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_peppe\Documents\"/>
    </mc:Choice>
  </mc:AlternateContent>
  <xr:revisionPtr revIDLastSave="0" documentId="8_{8C46CE5C-6F1D-4535-A0B4-9A3D27A51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7" r:id="rId1"/>
    <sheet name="PIB ANUAL" sheetId="21" r:id="rId2"/>
    <sheet name="VAB ANUAL por actividades" sheetId="1" r:id="rId3"/>
    <sheet name="PIB ANUAL por gasto" sheetId="22" r:id="rId4"/>
    <sheet name="VAB ANUAL corrientes" sheetId="23" r:id="rId5"/>
    <sheet name="PIB GASTO ANUAL corriente" sheetId="14" r:id="rId6"/>
    <sheet name="PIB INGRESO ANUAL corriente" sheetId="15" r:id="rId7"/>
    <sheet name="CONSOLIDADAS corrientes" sheetId="16" r:id="rId8"/>
    <sheet name="PIB TRIMESTRAL" sheetId="10" r:id="rId9"/>
    <sheet name="GASTO TRIMESTRAL - volumen" sheetId="20" r:id="rId10"/>
    <sheet name="VAB TRIMESTRAL - volumen" sheetId="19" r:id="rId11"/>
    <sheet name="Metadatos" sheetId="31" r:id="rId12"/>
    <sheet name="Metadatos_Oportunidad" sheetId="32" r:id="rId13"/>
    <sheet name="Metadatos_Anual corriente" sheetId="25" r:id="rId14"/>
    <sheet name="Metadatos_Anual constante" sheetId="26" r:id="rId15"/>
    <sheet name="Metadatos_Trimestral" sheetId="27" r:id="rId16"/>
    <sheet name="Metadatos_Cobertura Consumo" sheetId="28" r:id="rId17"/>
    <sheet name="Metadatos_Cobertura FBKF" sheetId="29" r:id="rId18"/>
  </sheets>
  <definedNames>
    <definedName name="_xlnm.Print_Area" localSheetId="11">Metadatos!$A$1:$K$22</definedName>
    <definedName name="_xlnm.Print_Area" localSheetId="13">'Metadatos_Anual corriente'!$A$2:$E$18</definedName>
    <definedName name="_xlnm.Print_Area" localSheetId="16">'Metadatos_Cobertura Consumo'!$A$1:$H$37</definedName>
    <definedName name="_xlnm.Print_Area" localSheetId="17">'Metadatos_Cobertura FBKF'!$A$1:$F$18</definedName>
    <definedName name="_xlnm.Print_Area" localSheetId="12">Metadatos_Oportunidad!$A$2:$F$17</definedName>
    <definedName name="_xlnm.Print_Area" localSheetId="1">'PIB ANUAL'!$B$6:$I$15</definedName>
    <definedName name="_xlnm.Print_Area" localSheetId="2">'VAB ANUAL por actividades'!$BF$4:$BK$34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14" l="1"/>
  <c r="K8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Romero Vega Julieta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Romero Vega Julieta:</t>
        </r>
        <r>
          <rPr>
            <sz val="9"/>
            <color indexed="81"/>
            <rFont val="Tahoma"/>
            <family val="2"/>
          </rPr>
          <t xml:space="preserve">
En el último archivo que nos pasaron ya no figura Venezuela.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Gabriel Agüero Ávila</author>
  </authors>
  <commentList>
    <comment ref="EK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K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Gabriel Agüero Ávila</author>
  </authors>
  <commentList>
    <comment ref="C7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2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Incluye agricultura, ganadería, forestal, pesca y minería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<sst xmlns="http://schemas.openxmlformats.org/spreadsheetml/2006/main" count="4919" uniqueCount="363">
  <si>
    <t>I</t>
  </si>
  <si>
    <t>II</t>
  </si>
  <si>
    <t>III</t>
  </si>
  <si>
    <t>IV</t>
  </si>
  <si>
    <t>Agropecuaria + Pesca</t>
  </si>
  <si>
    <t>Industria + Minería</t>
  </si>
  <si>
    <t xml:space="preserve">Construcción </t>
  </si>
  <si>
    <t>Electricidad, Gas y Agua</t>
  </si>
  <si>
    <t>PAR</t>
  </si>
  <si>
    <t>BRA</t>
  </si>
  <si>
    <t>ACTIVIDADES ECONOMICAS</t>
  </si>
  <si>
    <t>TRIMESTRES</t>
  </si>
  <si>
    <t>AÑO</t>
  </si>
  <si>
    <t>Gasto de consumo final privado</t>
  </si>
  <si>
    <t>Gasto de consumo final público</t>
  </si>
  <si>
    <t>Fomacion bruta de capital fijo</t>
  </si>
  <si>
    <t xml:space="preserve">Exportaciones </t>
  </si>
  <si>
    <t>Importaciones</t>
  </si>
  <si>
    <t>VOLUMEN</t>
  </si>
  <si>
    <t>PRECIOS</t>
  </si>
  <si>
    <t>Variacion % con respecto al mismo trimestre del año anterior</t>
  </si>
  <si>
    <t>Variacion % con respecto al trimestre anterior</t>
  </si>
  <si>
    <t>SERIE CON AJUSTE ESTACIONAL</t>
  </si>
  <si>
    <t>PERIODO</t>
  </si>
  <si>
    <t>CUADRO N° 01 - PRODUCTO INTERNO BRUTO ANUAL</t>
  </si>
  <si>
    <t>VARIACION DE VOLUMEN</t>
  </si>
  <si>
    <t>VARIACION DE PRECIOS</t>
  </si>
  <si>
    <t>CUADRO N° 02 - VALOR AGREGADO BRUTO ANUAL POR ACTIVIDADES ECONOMICAS</t>
  </si>
  <si>
    <t>CUADRO N° 03 - PIB ANUAL POR TIPO DE GASTO</t>
  </si>
  <si>
    <t>Agricultura, ganaderia, caza y silvicultura</t>
  </si>
  <si>
    <t>Pesca</t>
  </si>
  <si>
    <t>Alimentos, bebidas y tabaco</t>
  </si>
  <si>
    <t>Textiles y prendas de vestir</t>
  </si>
  <si>
    <t>Cuero y calazdo</t>
  </si>
  <si>
    <t>Industria de la madera</t>
  </si>
  <si>
    <t>Papel, productos de papel e impresiones</t>
  </si>
  <si>
    <t>Refinación de petroleo</t>
  </si>
  <si>
    <t>Productos quimicos</t>
  </si>
  <si>
    <t>Productos no metalicos</t>
  </si>
  <si>
    <t>Metales comunes</t>
  </si>
  <si>
    <t>Metalicos estructurales, maquinarias y equipos</t>
  </si>
  <si>
    <t>Otros productos manufacturados</t>
  </si>
  <si>
    <t>Suministro de electricidad, gas y agua</t>
  </si>
  <si>
    <t>Construccion</t>
  </si>
  <si>
    <t>Comercio al por mayor y al por menor</t>
  </si>
  <si>
    <t>Hoteles y restaurantes</t>
  </si>
  <si>
    <t>Transporte, almacenamiento y comunicaciones</t>
  </si>
  <si>
    <t>Intermediacion financiera</t>
  </si>
  <si>
    <t>Actividades inmobiliarias, empresariales y de alquiler</t>
  </si>
  <si>
    <t>Administracion publica y defensa</t>
  </si>
  <si>
    <t>CUADRO N° 04 - VALOR AGREGADO BRUTO ANUAL POR ACTIVIDADES ECONOMICAS</t>
  </si>
  <si>
    <t>CUADRO N° 06 - PRODUCTO INTERNO BRUTO ANUAL POR TIPO DE INGRESO</t>
  </si>
  <si>
    <t>Remuneración de asalariados</t>
  </si>
  <si>
    <t>CUADRO N° 05 - PRODUCTO INTERNO BRUTO ANUAL POR TIPO DE GASTO</t>
  </si>
  <si>
    <t>TIPO DE GASTO</t>
  </si>
  <si>
    <t>TIPO DE INGRESO</t>
  </si>
  <si>
    <t>Impuestos netos sobre la produccion y los productos</t>
  </si>
  <si>
    <t>Excedente de explotación bruto</t>
  </si>
  <si>
    <t>Ingreso mixto bruto</t>
  </si>
  <si>
    <t>CUADRO N° 10 - VALOR AGREGADO BRUTO TRIMESTRAL POR ACTIVIDADES ECONOMICAS</t>
  </si>
  <si>
    <t xml:space="preserve">CUADRO N° 07 - AGREGADOS CONSOLIDADOS DE LA NACION </t>
  </si>
  <si>
    <t>AGREGADOS CONSOLIDADOS DE LA NACION</t>
  </si>
  <si>
    <t>PIB</t>
  </si>
  <si>
    <t>GASTO DE CONSUMO FINAL</t>
  </si>
  <si>
    <t>AHORRO BRUTO</t>
  </si>
  <si>
    <t>Variacion de existencias</t>
  </si>
  <si>
    <t>CUADRO N° 09 - PRODUCTO INTERNO BRUTO TRIMESTRAL POR TIPO DE GASTO</t>
  </si>
  <si>
    <t>INDICE</t>
  </si>
  <si>
    <t>ANUAL</t>
  </si>
  <si>
    <t>TRIMESTRAL</t>
  </si>
  <si>
    <t>Consumo final privado</t>
  </si>
  <si>
    <t>Consumo final público</t>
  </si>
  <si>
    <t>CUADRO N° 08 - PRODUCTO INTERNO BRUTO TRIMESTRAL</t>
  </si>
  <si>
    <t>VAB</t>
  </si>
  <si>
    <t>VALORES CORRIENTES</t>
  </si>
  <si>
    <r>
      <t>Servicios a los hogares</t>
    </r>
    <r>
      <rPr>
        <sz val="8"/>
        <color indexed="10"/>
        <rFont val="Arial"/>
        <family val="2"/>
      </rPr>
      <t>*</t>
    </r>
  </si>
  <si>
    <r>
      <rPr>
        <u/>
        <sz val="11"/>
        <color indexed="30"/>
        <rFont val="Calibri"/>
        <family val="2"/>
      </rPr>
      <t>CUADRO N° 10 - VALOR AGREGADO BRUTO TRIMESTRAL POR ACTIVIDADES ECONOMICAS</t>
    </r>
    <r>
      <rPr>
        <sz val="11"/>
        <rFont val="Calibri"/>
        <family val="2"/>
      </rPr>
      <t xml:space="preserve"> - variación interanual de volumen</t>
    </r>
  </si>
  <si>
    <r>
      <rPr>
        <u/>
        <sz val="11"/>
        <color indexed="30"/>
        <rFont val="Calibri"/>
        <family val="2"/>
      </rPr>
      <t>CUADRO N° 02 - VALOR AGREGADO BRUTO ANUAL POR ACTIVIDADES ECONOMICAS</t>
    </r>
    <r>
      <rPr>
        <sz val="11"/>
        <rFont val="Calibri"/>
        <family val="2"/>
      </rPr>
      <t xml:space="preserve"> - variacion de volumen y precios</t>
    </r>
  </si>
  <si>
    <r>
      <rPr>
        <u/>
        <sz val="11"/>
        <color indexed="30"/>
        <rFont val="Calibri"/>
        <family val="2"/>
      </rPr>
      <t>CUADRO N° 05 - PRODUCTO INTERNO BRUTO ANUAL POR TIPO DE GASTO</t>
    </r>
    <r>
      <rPr>
        <sz val="11"/>
        <rFont val="Calibri"/>
        <family val="2"/>
      </rPr>
      <t xml:space="preserve"> - valores corrientes</t>
    </r>
  </si>
  <si>
    <r>
      <rPr>
        <u/>
        <sz val="11"/>
        <color indexed="30"/>
        <rFont val="Calibri"/>
        <family val="2"/>
      </rPr>
      <t>CUADRO N° 06 - PRODUCTO INTERNO BRUTO ANUAL POR TIPO DE INGRESO</t>
    </r>
    <r>
      <rPr>
        <sz val="11"/>
        <rFont val="Calibri"/>
        <family val="2"/>
      </rPr>
      <t xml:space="preserve"> - valores corrientes</t>
    </r>
  </si>
  <si>
    <r>
      <rPr>
        <u/>
        <sz val="11"/>
        <color indexed="30"/>
        <rFont val="Calibri"/>
        <family val="2"/>
      </rPr>
      <t>CUADRO N° 07 - AGREGADOS CONSOLIDADOS DE LA NACION</t>
    </r>
    <r>
      <rPr>
        <u/>
        <sz val="11"/>
        <color indexed="17"/>
        <rFont val="Calibri"/>
        <family val="2"/>
      </rPr>
      <t xml:space="preserve"> </t>
    </r>
    <r>
      <rPr>
        <sz val="11"/>
        <rFont val="Calibri"/>
        <family val="2"/>
      </rPr>
      <t>- valores corrientes</t>
    </r>
  </si>
  <si>
    <r>
      <rPr>
        <u/>
        <sz val="11"/>
        <color indexed="30"/>
        <rFont val="Calibri"/>
        <family val="2"/>
      </rPr>
      <t>CUADRO N° 08 - PRODUCTO INTERNO BRUTO TRIMESTRAL</t>
    </r>
    <r>
      <rPr>
        <u/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- variación de volumen y precio y variación de volumen de la serie desestacionalizada</t>
    </r>
  </si>
  <si>
    <t>Alimentos, bebidas y tabaco (15 y 16)</t>
  </si>
  <si>
    <t>Textiles y prendas de vestir (17 y 18)</t>
  </si>
  <si>
    <t>Industria de la madera (20)</t>
  </si>
  <si>
    <t>Papel, productos de papel e impresiones (21 y 22)</t>
  </si>
  <si>
    <t>Productos quimicos (24 y 25)</t>
  </si>
  <si>
    <t>Productos no metalicos (26)</t>
  </si>
  <si>
    <t>Metales comunes (27)</t>
  </si>
  <si>
    <t>Otros productos manufacturados (36)</t>
  </si>
  <si>
    <t>Administracion publica y defensa (Incluye Salud y Educ pública)</t>
  </si>
  <si>
    <t>Agricultura, ganaderia, caza, silvicultura y Pesca</t>
  </si>
  <si>
    <t>Industrias Manufactureras</t>
  </si>
  <si>
    <t>Variación porcentual de volumen y de precios</t>
  </si>
  <si>
    <t>SIFMI</t>
  </si>
  <si>
    <t xml:space="preserve">PIB </t>
  </si>
  <si>
    <t>INGRESO NACIONAL BRUTO</t>
  </si>
  <si>
    <t>ND</t>
  </si>
  <si>
    <t>Servicios</t>
  </si>
  <si>
    <t>INGRESO NACIONAL BRUTO DISPONIBLE</t>
  </si>
  <si>
    <t>Volver al Indice</t>
  </si>
  <si>
    <t>Impuestos sobre los productos</t>
  </si>
  <si>
    <r>
      <t>ARGENTINA</t>
    </r>
    <r>
      <rPr>
        <b/>
        <sz val="9"/>
        <color indexed="8"/>
        <rFont val="Calibri"/>
        <family val="2"/>
      </rPr>
      <t>¹</t>
    </r>
  </si>
  <si>
    <r>
      <t>BRASIL</t>
    </r>
    <r>
      <rPr>
        <b/>
        <sz val="9"/>
        <color indexed="8"/>
        <rFont val="Calibri"/>
        <family val="2"/>
      </rPr>
      <t>²</t>
    </r>
  </si>
  <si>
    <r>
      <t>PARAGUAY</t>
    </r>
    <r>
      <rPr>
        <b/>
        <sz val="9"/>
        <color indexed="8"/>
        <rFont val="Calibri"/>
        <family val="2"/>
      </rPr>
      <t>³</t>
    </r>
  </si>
  <si>
    <r>
      <t>URUGUAY</t>
    </r>
    <r>
      <rPr>
        <b/>
        <sz val="9"/>
        <color indexed="8"/>
        <rFont val="Calibri"/>
        <family val="2"/>
      </rPr>
      <t>⁴</t>
    </r>
  </si>
  <si>
    <r>
      <t xml:space="preserve">PARAGUAY </t>
    </r>
    <r>
      <rPr>
        <b/>
        <sz val="9"/>
        <color indexed="8"/>
        <rFont val="Calibri"/>
        <family val="2"/>
      </rPr>
      <t>³</t>
    </r>
  </si>
  <si>
    <t xml:space="preserve">Variación porcentual de volumen y de precios. </t>
  </si>
  <si>
    <t>Valores corrientes (en moneda de curso legal de cada pais).</t>
  </si>
  <si>
    <t>Explotación de minas y canteras</t>
  </si>
  <si>
    <r>
      <t>ARGENTINA</t>
    </r>
    <r>
      <rPr>
        <b/>
        <sz val="11"/>
        <color indexed="8"/>
        <rFont val="Calibri"/>
        <family val="2"/>
      </rPr>
      <t>¹</t>
    </r>
  </si>
  <si>
    <r>
      <t>PARAGUAY</t>
    </r>
    <r>
      <rPr>
        <b/>
        <sz val="11"/>
        <color indexed="8"/>
        <rFont val="Calibri"/>
        <family val="2"/>
      </rPr>
      <t xml:space="preserve"> ³</t>
    </r>
  </si>
  <si>
    <r>
      <t xml:space="preserve">URUGUAY </t>
    </r>
    <r>
      <rPr>
        <b/>
        <sz val="11"/>
        <color indexed="8"/>
        <rFont val="Calibri"/>
        <family val="2"/>
      </rPr>
      <t>⁴</t>
    </r>
  </si>
  <si>
    <r>
      <t>PARAGUAY</t>
    </r>
    <r>
      <rPr>
        <b/>
        <sz val="9"/>
        <color indexed="8"/>
        <rFont val="Calibri"/>
        <family val="2"/>
      </rPr>
      <t xml:space="preserve"> ³</t>
    </r>
  </si>
  <si>
    <r>
      <t>URUGUAY</t>
    </r>
    <r>
      <rPr>
        <b/>
        <sz val="9"/>
        <color indexed="8"/>
        <rFont val="Calibri"/>
        <family val="2"/>
      </rPr>
      <t xml:space="preserve"> ⁴</t>
    </r>
  </si>
  <si>
    <r>
      <t xml:space="preserve">URUGUAY </t>
    </r>
    <r>
      <rPr>
        <b/>
        <sz val="9"/>
        <color indexed="8"/>
        <rFont val="Calibri"/>
        <family val="2"/>
      </rPr>
      <t>⁴</t>
    </r>
  </si>
  <si>
    <r>
      <rPr>
        <sz val="8"/>
        <color indexed="10"/>
        <rFont val="Calibri"/>
        <family val="2"/>
      </rPr>
      <t>*</t>
    </r>
    <r>
      <rPr>
        <sz val="8"/>
        <color indexed="8"/>
        <rFont val="Calibri"/>
        <family val="2"/>
      </rPr>
      <t xml:space="preserve"> Incluye las categorias de tabulaciones M, N y O de la CIIU rev. 3.</t>
    </r>
  </si>
  <si>
    <r>
      <rPr>
        <sz val="9"/>
        <color indexed="10"/>
        <rFont val="Calibri"/>
        <family val="2"/>
      </rPr>
      <t>³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Cifras preliminares a partir del 2008.</t>
    </r>
  </si>
  <si>
    <t>Variación porcentual interanual de volumen y precios y variación porcentual intertrimestral de la serie con ajuste estacional.</t>
  </si>
  <si>
    <t>Variación porcentual de volumen con respecto al mismo trimestre del año anterior.</t>
  </si>
  <si>
    <t>Variación % de volumen con respecto al mismo trimestre del año anterior.</t>
  </si>
  <si>
    <r>
      <rPr>
        <u/>
        <sz val="11"/>
        <color indexed="30"/>
        <rFont val="Calibri"/>
        <family val="2"/>
      </rPr>
      <t>CUADRO N° 09 - PRODUCTO INTERNO BRUTO TRIMESTRAL POR TIPO DE GASTO</t>
    </r>
    <r>
      <rPr>
        <u/>
        <sz val="11"/>
        <color indexed="12"/>
        <rFont val="Calibri"/>
        <family val="2"/>
      </rPr>
      <t xml:space="preserve"> </t>
    </r>
    <r>
      <rPr>
        <sz val="11"/>
        <rFont val="Calibri"/>
        <family val="2"/>
      </rPr>
      <t>- variación interanual de volumen</t>
    </r>
  </si>
  <si>
    <r>
      <rPr>
        <u/>
        <sz val="11"/>
        <color indexed="30"/>
        <rFont val="Calibri"/>
        <family val="2"/>
      </rPr>
      <t xml:space="preserve">CUADRO N° 04 - VALOR AGREGADO BRUTO ANUAL POR ACTIVIDADES ECONOMICAS </t>
    </r>
    <r>
      <rPr>
        <sz val="11"/>
        <color indexed="8"/>
        <rFont val="Calibri"/>
        <family val="2"/>
      </rPr>
      <t>- valores corrientes</t>
    </r>
  </si>
  <si>
    <r>
      <rPr>
        <u/>
        <sz val="11"/>
        <color indexed="30"/>
        <rFont val="Calibri"/>
        <family val="2"/>
      </rPr>
      <t xml:space="preserve">CUADRO N° 03 - PIB ANUAL POR TIPO DE GASTO </t>
    </r>
    <r>
      <rPr>
        <sz val="11"/>
        <rFont val="Calibri"/>
        <family val="2"/>
      </rPr>
      <t>- variacion de volumen y precios</t>
    </r>
  </si>
  <si>
    <r>
      <rPr>
        <u/>
        <sz val="11"/>
        <color indexed="30"/>
        <rFont val="Calibri"/>
        <family val="2"/>
      </rPr>
      <t>CUADRO N° 01 - PRODUCTO INTERNO BRUTO ANUAL</t>
    </r>
    <r>
      <rPr>
        <u/>
        <sz val="11"/>
        <color indexed="12"/>
        <rFont val="Calibri"/>
        <family val="2"/>
      </rPr>
      <t xml:space="preserve"> </t>
    </r>
    <r>
      <rPr>
        <sz val="11"/>
        <color indexed="8"/>
        <rFont val="Calibri"/>
        <family val="2"/>
      </rPr>
      <t>- variación de volumen y precios</t>
    </r>
  </si>
  <si>
    <t>OPORTUNIDAD EN LA DIVULGACIÓN DE LAS SERIES</t>
  </si>
  <si>
    <t>BRASIL</t>
  </si>
  <si>
    <t>PARAGUAY</t>
  </si>
  <si>
    <t xml:space="preserve">URUGUAY </t>
  </si>
  <si>
    <t>Cuentas anuales (1)</t>
  </si>
  <si>
    <t>Precios corrientes</t>
  </si>
  <si>
    <t>90 días</t>
  </si>
  <si>
    <t>80 días</t>
  </si>
  <si>
    <t>Precios constantes</t>
  </si>
  <si>
    <t>Cuentas trimestrales</t>
  </si>
  <si>
    <t>75 días</t>
  </si>
  <si>
    <t xml:space="preserve">75 días </t>
  </si>
  <si>
    <t>Indicador mensual</t>
  </si>
  <si>
    <t>45 días</t>
  </si>
  <si>
    <t>-</t>
  </si>
  <si>
    <t>60 días</t>
  </si>
  <si>
    <t>Cuentas anuales completas</t>
  </si>
  <si>
    <t xml:space="preserve"> -</t>
  </si>
  <si>
    <t xml:space="preserve">n+ 2 </t>
  </si>
  <si>
    <t>n + 1</t>
  </si>
  <si>
    <t>(1) Refiere a la fecha de publicación de la primera estimación.</t>
  </si>
  <si>
    <t>ARGENTINA (1)</t>
  </si>
  <si>
    <t>Precios de Mercado. Se deduce SIFMI destinado al uso intermedio. Incluye Consumo de Capital Fijo del Gobierno</t>
  </si>
  <si>
    <t>Precios de Mercado. Se deduce la totalidad del SIFMI. No incluye Consumo de Capital Fijo del Gobierno</t>
  </si>
  <si>
    <t>VAB por actividades</t>
  </si>
  <si>
    <t xml:space="preserve"> CIIU Rev. 3. Precios básicos</t>
  </si>
  <si>
    <t>Componentes del VAB</t>
  </si>
  <si>
    <t>Exportaciones</t>
  </si>
  <si>
    <t>Incluye discrepancia estadística para datos preliminares</t>
  </si>
  <si>
    <t>Gasto en consumo final del gobierno</t>
  </si>
  <si>
    <t>Formación bruta de capital fijo</t>
  </si>
  <si>
    <t>Variación de existencias</t>
  </si>
  <si>
    <t>Incluye discrepancia estadística</t>
  </si>
  <si>
    <t>Ingreso bruto nacional</t>
  </si>
  <si>
    <t>Ingreso bruto nacional disponible</t>
  </si>
  <si>
    <t>Ahorro Bruto Nacional</t>
  </si>
  <si>
    <t>Préstamo neto/Endeudamiento neto</t>
  </si>
  <si>
    <t>(1) El año es el promedio de los cuatro trimestres. El país no posee un cálculo anual independiente del cálculo trimestral</t>
  </si>
  <si>
    <t>VARIACIONES DE PRECIO Y VOLUMEN FISICO ANUALES</t>
  </si>
  <si>
    <t>Base de cálculo de los precios constantes</t>
  </si>
  <si>
    <t>Base móvil, año anterior = 100</t>
  </si>
  <si>
    <t>Precios de Mercado. Se deduce la totalidad del SIFMI</t>
  </si>
  <si>
    <t>DATOS TRIMESTRALES</t>
  </si>
  <si>
    <t>ARGENTINA</t>
  </si>
  <si>
    <t>Base móvil, Serie encadenada 1995=100</t>
  </si>
  <si>
    <t>PIB Variaciones de precio y de volumen físico</t>
  </si>
  <si>
    <t>Precios de Mercado. Se deduce la totalidad del SIFMI. Serie armonizada.</t>
  </si>
  <si>
    <t>PIB desestacionalizado. Variación de volumen físico</t>
  </si>
  <si>
    <t>X-12 Arima, método directo</t>
  </si>
  <si>
    <t>VAB por actividades. Variaciones de precio y de volumen físico.</t>
  </si>
  <si>
    <t>Importaciones. Variaciones de volumen físico</t>
  </si>
  <si>
    <t>Exportaciones Variaciones de volumen físico</t>
  </si>
  <si>
    <t>Gasto de consumo final privado. Variaciones de volumen físico.</t>
  </si>
  <si>
    <t>Gasto en consumo final del gobierno. Variaciones de volumen físico.</t>
  </si>
  <si>
    <t>Formación bruta de capital fijo. Variaciones de volumen físico.</t>
  </si>
  <si>
    <t>COBERTURA Y FORMA DE CÁLCULO DEL GASTO DE CONSUMO FINAL</t>
  </si>
  <si>
    <t xml:space="preserve">ARGENTINA </t>
  </si>
  <si>
    <t xml:space="preserve">Forma de cálculo </t>
  </si>
  <si>
    <t>Por corriente de bienes</t>
  </si>
  <si>
    <t xml:space="preserve">En base a encuesta de presupuesto familiar y corriente de bienes en el marco de consistencia de los Cuadros de oferta y utilización. </t>
  </si>
  <si>
    <t>Corriente de bienes en el marco de consistencia de los Cuadros de oferta y utilización</t>
  </si>
  <si>
    <t>Cobertura del consumo privado *</t>
  </si>
  <si>
    <t>Gasto del consumo final de los hogares</t>
  </si>
  <si>
    <t>Sí</t>
  </si>
  <si>
    <t>Si</t>
  </si>
  <si>
    <t xml:space="preserve">  1. Gasto efectivo</t>
  </si>
  <si>
    <t xml:space="preserve">       1.a- Compra a productores de mercado a p.e.s. (1)</t>
  </si>
  <si>
    <t xml:space="preserve">  2. Gasto imputado</t>
  </si>
  <si>
    <t>No</t>
  </si>
  <si>
    <t xml:space="preserve">       2.a- Bienes producidos por productores agropecuarios para autoconsumo final</t>
  </si>
  <si>
    <t xml:space="preserve">No </t>
  </si>
  <si>
    <t xml:space="preserve">       2.b- Servicio de alojamiento producido para autoconsumo final por los propietarios que ocupan sus viviendas</t>
  </si>
  <si>
    <t xml:space="preserve">       2.c- Servicios prestados por intermediarios financieros que no tienen cargo explícito</t>
  </si>
  <si>
    <t xml:space="preserve">       2.d- Ingreso en especie recibido como remuneración por los asalariados</t>
  </si>
  <si>
    <t xml:space="preserve">       2.e- Valor de los bienes y servicios recibidos como donación por parte de sociedades y resto del mundo</t>
  </si>
  <si>
    <t>Gasto del consumo final de ISFLSH</t>
  </si>
  <si>
    <t xml:space="preserve">  1. Producción no de mercado de las ISFLSH valorada por sus costos menos cualquier ingreso proveniente de la venta</t>
  </si>
  <si>
    <t xml:space="preserve">  2. Compras directas de bienes distribuidos entre la población (gratuitamente ó a p.e.n.s.)</t>
  </si>
  <si>
    <t>Cobertura del consumo público *</t>
  </si>
  <si>
    <t>Gasto de consumo colectivo del gobierno</t>
  </si>
  <si>
    <t xml:space="preserve">  1. Producción no de mercado de las administraciones públicas</t>
  </si>
  <si>
    <t>Gasto de consumo individual del gobierno</t>
  </si>
  <si>
    <t xml:space="preserve">  1. Educación pública</t>
  </si>
  <si>
    <t xml:space="preserve">  2. Salud pública</t>
  </si>
  <si>
    <t xml:space="preserve">  3. Servicios culturales y recreativos</t>
  </si>
  <si>
    <t xml:space="preserve">  4. Compras directas de bienes y servicios suministrados a los hogares (gratuitamente ó a p.e.n.s.)</t>
  </si>
  <si>
    <t>* Cobertura significa que el país lo incluye en el concepto, independientemente que lo calcule en forma desglosada o no.</t>
  </si>
  <si>
    <t>(1) Ver el tratamiento que cada país le otorga en las encuestas de gasto de los hogares a los reembolsos y prestaciones</t>
  </si>
  <si>
    <t>en efectivo de seguros privados no de vida pagados a los hogares. El reembolso se origina en una reclamación por parte de los hogares</t>
  </si>
  <si>
    <t>para que la compañía de seguros reintegre una suma de gasto que ha sido desembolsado por el beneficiario previamente.</t>
  </si>
  <si>
    <t>La prestación en efectivo es una suma de dinero que la compañía de seguros adelanta al beneficiario para que éste financie el</t>
  </si>
  <si>
    <t>gasto de consumo.</t>
  </si>
  <si>
    <t>En el punto 2.f se incluyen las indemnizaciones pagadas en especie por las compañías de seguros.</t>
  </si>
  <si>
    <t>COBERTURA DEL GASTO DE FORMACIÓN BRUTA DE CAPITAL FIJO *</t>
  </si>
  <si>
    <t xml:space="preserve">   1. Activos fijos tangibles</t>
  </si>
  <si>
    <t xml:space="preserve">         1.a- Viviendas</t>
  </si>
  <si>
    <t xml:space="preserve">         1.b- Otros edificios y estructuras</t>
  </si>
  <si>
    <t xml:space="preserve">                 Edificios no residenciales</t>
  </si>
  <si>
    <t xml:space="preserve">                 Otras estructuras</t>
  </si>
  <si>
    <t xml:space="preserve">         1.c- Maquinarias y bienes de equipo</t>
  </si>
  <si>
    <t xml:space="preserve">         1.d- Activos cultivados</t>
  </si>
  <si>
    <t xml:space="preserve">         2.a- Exploración minera</t>
  </si>
  <si>
    <t xml:space="preserve">         2.b- Programas de informática</t>
  </si>
  <si>
    <t xml:space="preserve">         2.c- Originales para esparcimiento, literarios o artísticos</t>
  </si>
  <si>
    <t xml:space="preserve">         2.d- Otros activos fijos intangibles</t>
  </si>
  <si>
    <t>LINKS:</t>
  </si>
  <si>
    <t>Metadatos_oportunidad</t>
  </si>
  <si>
    <t>Metadatos_anual corrientes</t>
  </si>
  <si>
    <t>Metadatos_anual constantes</t>
  </si>
  <si>
    <t>Metadatos_cobertura consumo</t>
  </si>
  <si>
    <t>Metadatos_cobertura FBK</t>
  </si>
  <si>
    <t>DA</t>
  </si>
  <si>
    <t>DA  distribuído por actividades económicas</t>
  </si>
  <si>
    <t>ND no disponible</t>
  </si>
  <si>
    <t>Valores corrientes</t>
  </si>
  <si>
    <t>Valores constantes</t>
  </si>
  <si>
    <t>Oportunidad</t>
  </si>
  <si>
    <r>
      <t xml:space="preserve">Ver metadatos </t>
    </r>
    <r>
      <rPr>
        <b/>
        <sz val="10"/>
        <color indexed="10"/>
        <rFont val="Calibri"/>
        <family val="2"/>
      </rPr>
      <t>→</t>
    </r>
  </si>
  <si>
    <t>Cobertura consumo</t>
  </si>
  <si>
    <t>Cobertura FBKF</t>
  </si>
  <si>
    <t>Trimestral</t>
  </si>
  <si>
    <t>CA Cese de actividades</t>
  </si>
  <si>
    <t>Cuero y calzado</t>
  </si>
  <si>
    <t>Remuneración de Asalariados e Ingreso mixto en base a matrices de empleo y remuneraciones construidas con información de fuentes demográficas y registros administrativos.</t>
  </si>
  <si>
    <t>Productos seleccionados para datos preliminares</t>
  </si>
  <si>
    <t>DATOS ANUALES A PRECIOS CORRIENTES</t>
  </si>
  <si>
    <r>
      <t xml:space="preserve">       2.f- Indemnizaciones de las compañías de seguros privados no de vida </t>
    </r>
    <r>
      <rPr>
        <b/>
        <sz val="8"/>
        <color indexed="12"/>
        <rFont val="Arial"/>
        <family val="2"/>
      </rPr>
      <t>(1)</t>
    </r>
  </si>
  <si>
    <r>
      <t xml:space="preserve">       1.b- Compra a productores no de mercado a p.e.n.s.</t>
    </r>
    <r>
      <rPr>
        <b/>
        <sz val="8"/>
        <color indexed="10"/>
        <rFont val="Arial"/>
        <family val="2"/>
      </rPr>
      <t>(2)</t>
    </r>
  </si>
  <si>
    <r>
      <t xml:space="preserve">(1) </t>
    </r>
    <r>
      <rPr>
        <sz val="10"/>
        <rFont val="Arial"/>
        <family val="2"/>
      </rPr>
      <t>p.e.s.: precio económicamente significativo.</t>
    </r>
  </si>
  <si>
    <t>(2) p.e.n.s.: precio económicamente no significativo.</t>
  </si>
  <si>
    <t>(2) Se mide por primas netas de indemnizaciones  (esta llamada correspondía a Uruguay)</t>
  </si>
  <si>
    <t>TRANSFERENCIAS DE CAPITAL NETAS</t>
  </si>
  <si>
    <t xml:space="preserve">PRESTAMO / ENDEUDAMIENTO NETO </t>
  </si>
  <si>
    <t>FORMACIÓN BRUTA DE CAPITAL</t>
  </si>
  <si>
    <t>Cuero y calzado (19)</t>
  </si>
  <si>
    <r>
      <t>BRASIL</t>
    </r>
    <r>
      <rPr>
        <b/>
        <vertAlign val="superscript"/>
        <sz val="8"/>
        <color indexed="30"/>
        <rFont val="Calibri"/>
        <family val="2"/>
      </rPr>
      <t>2</t>
    </r>
  </si>
  <si>
    <t>Nota: En el caso de Uruguay corresponde a la variación en volumen físico de las series armonizadas.</t>
  </si>
  <si>
    <r>
      <rPr>
        <sz val="8"/>
        <color indexed="10"/>
        <rFont val="Calibri"/>
        <family val="2"/>
      </rPr>
      <t>DA:</t>
    </r>
    <r>
      <rPr>
        <sz val="8"/>
        <color indexed="8"/>
        <rFont val="Calibri"/>
        <family val="2"/>
      </rPr>
      <t xml:space="preserve">  Distribuído por actividades económicas</t>
    </r>
  </si>
  <si>
    <t>Nota: En el caso de Uruguay corresponde a la variación en volumen físico de las series estimadas.</t>
  </si>
  <si>
    <r>
      <t>Servicios a los hogares</t>
    </r>
    <r>
      <rPr>
        <sz val="8"/>
        <color indexed="10"/>
        <rFont val="Arial"/>
        <family val="2"/>
      </rPr>
      <t>**</t>
    </r>
  </si>
  <si>
    <r>
      <rPr>
        <sz val="8"/>
        <color indexed="10"/>
        <rFont val="Calibri"/>
        <family val="2"/>
      </rPr>
      <t>**</t>
    </r>
    <r>
      <rPr>
        <sz val="8"/>
        <color indexed="8"/>
        <rFont val="Calibri"/>
        <family val="2"/>
      </rPr>
      <t xml:space="preserve"> Incluye las categorias de tabulaciones M, N,O y P de la CIIU rev. 3.</t>
    </r>
  </si>
  <si>
    <r>
      <t xml:space="preserve">VENEZUELA </t>
    </r>
    <r>
      <rPr>
        <vertAlign val="superscript"/>
        <sz val="9"/>
        <rFont val="Calibri"/>
        <family val="2"/>
      </rPr>
      <t>5</t>
    </r>
  </si>
  <si>
    <t>URUGUAY⁴</t>
  </si>
  <si>
    <t>n/ Incluye adquisiciones menos disposiciones de objetos valiosos</t>
  </si>
  <si>
    <t>VEN</t>
  </si>
  <si>
    <t>Metadatos</t>
  </si>
  <si>
    <t xml:space="preserve">60 días </t>
  </si>
  <si>
    <t>VENEZUELA</t>
  </si>
  <si>
    <t>Remuneración de Asalariados e Ingreso mixto en base a información sobre empleo y remuneraciones. Fuente: Instituto Nacional de Estadísticas de Venezuela (INE), estados financieros y registros administrativos.</t>
  </si>
  <si>
    <t>Fuentes: INE y empresas públicas.</t>
  </si>
  <si>
    <t>Base Fija, 1997 = 100</t>
  </si>
  <si>
    <t>Precios de Mercado. Se deduce la totalidad del SIFMI.</t>
  </si>
  <si>
    <t>X-12 Arima</t>
  </si>
  <si>
    <t xml:space="preserve">En base a encuesta de presupuesto familiar y corriente de bienes y servicios en el marco de consistencia del Cuadro de oferta y utilización. </t>
  </si>
  <si>
    <r>
      <t>VEN</t>
    </r>
    <r>
      <rPr>
        <b/>
        <vertAlign val="superscript"/>
        <sz val="9"/>
        <color indexed="30"/>
        <rFont val="Calibri"/>
        <family val="2"/>
      </rPr>
      <t xml:space="preserve"> 1</t>
    </r>
  </si>
  <si>
    <r>
      <t>VEN</t>
    </r>
    <r>
      <rPr>
        <b/>
        <vertAlign val="superscript"/>
        <sz val="9"/>
        <color indexed="30"/>
        <rFont val="Calibri"/>
        <family val="2"/>
      </rPr>
      <t xml:space="preserve"> 2</t>
    </r>
  </si>
  <si>
    <r>
      <t>ARGENTINA</t>
    </r>
    <r>
      <rPr>
        <b/>
        <vertAlign val="superscript"/>
        <sz val="9"/>
        <color indexed="30"/>
        <rFont val="Calibri"/>
        <family val="2"/>
      </rPr>
      <t>1</t>
    </r>
  </si>
  <si>
    <r>
      <t>ARG</t>
    </r>
    <r>
      <rPr>
        <b/>
        <vertAlign val="superscript"/>
        <sz val="9"/>
        <color indexed="30"/>
        <rFont val="Calibri"/>
        <family val="2"/>
      </rPr>
      <t>2</t>
    </r>
  </si>
  <si>
    <r>
      <t>ARG</t>
    </r>
    <r>
      <rPr>
        <b/>
        <vertAlign val="superscript"/>
        <sz val="9"/>
        <color indexed="30"/>
        <rFont val="Calibri"/>
        <family val="2"/>
      </rPr>
      <t>1</t>
    </r>
  </si>
  <si>
    <r>
      <t>ARG</t>
    </r>
    <r>
      <rPr>
        <b/>
        <vertAlign val="superscript"/>
        <sz val="9"/>
        <color indexed="30"/>
        <rFont val="Calibri"/>
        <family val="2"/>
      </rPr>
      <t>3</t>
    </r>
  </si>
  <si>
    <t>77 / 84 días</t>
  </si>
  <si>
    <t>Precios de Mercado. Se deduce SIFMI destinado al consumo intermedio en el VAB sectorial. No incluye Consumo de Capital Fijo del Gobierno</t>
  </si>
  <si>
    <t xml:space="preserve"> CIIU Rev. 3. Precios básicos. </t>
  </si>
  <si>
    <t xml:space="preserve">Base Fija, 2004 = 100 </t>
  </si>
  <si>
    <t>Precios de Mercado. Se deduce SIFMI destinado al consumo intermedio en el VAB sectorial.</t>
  </si>
  <si>
    <t xml:space="preserve">X-12 Arima, método indirecto </t>
  </si>
  <si>
    <t xml:space="preserve">         2.a- Investigación y Desarrollo</t>
  </si>
  <si>
    <t>Fila agregada</t>
  </si>
  <si>
    <r>
      <t xml:space="preserve">    2. Activos fijos intangibles</t>
    </r>
    <r>
      <rPr>
        <b/>
        <sz val="10"/>
        <color indexed="10"/>
        <rFont val="Arial"/>
        <family val="2"/>
      </rPr>
      <t xml:space="preserve"> /Productos de la propiedad intelectual</t>
    </r>
  </si>
  <si>
    <t>Precios de Mercado. Sin deducción de SIFMI. Incluye VAB de entes binacionales. No incluye Consumo de Capital Fijo del Gobierno</t>
  </si>
  <si>
    <t>Incluye exportaciones de entes binacionales</t>
  </si>
  <si>
    <t>Precios de Mercado. Sin deducción de SIFMI. Incluye VAB de entes binacionales</t>
  </si>
  <si>
    <t>Precios de Mercado. Sin deducción de SIFMI. Incluye VAB de entes binacionales.Serie armonizada.</t>
  </si>
  <si>
    <t>BRASIL²</t>
  </si>
  <si>
    <t xml:space="preserve">* </t>
  </si>
  <si>
    <r>
      <t xml:space="preserve">Ver metadatos </t>
    </r>
    <r>
      <rPr>
        <b/>
        <sz val="10"/>
        <color indexed="10"/>
        <rFont val="Calibri"/>
        <family val="2"/>
      </rPr>
      <t>→</t>
    </r>
  </si>
  <si>
    <t xml:space="preserve"> </t>
  </si>
  <si>
    <t xml:space="preserve"> CIIU Rev. 4. Precios básicos</t>
  </si>
  <si>
    <t>Incluye importaciones de entes binacionales</t>
  </si>
  <si>
    <t>Precios de Mercado. Se deduce SIFMI. Incluye VAB de entes binacionales</t>
  </si>
  <si>
    <t>Precios de Mercado. Se deduce SIFMI .  Serie armonizada</t>
  </si>
  <si>
    <t>X-13 Arima, método directo</t>
  </si>
  <si>
    <r>
      <t>ARGENTINA</t>
    </r>
    <r>
      <rPr>
        <b/>
        <vertAlign val="superscript"/>
        <sz val="9"/>
        <rFont val="Calibri"/>
        <family val="2"/>
      </rPr>
      <t>1</t>
    </r>
  </si>
  <si>
    <r>
      <t xml:space="preserve">⁴ </t>
    </r>
    <r>
      <rPr>
        <sz val="8"/>
        <rFont val="Calibri"/>
        <family val="2"/>
      </rPr>
      <t>Miles de pesos uruguayos. Cifras preliminares a partir del 2013.</t>
    </r>
  </si>
  <si>
    <r>
      <rPr>
        <vertAlign val="superscript"/>
        <sz val="9"/>
        <color indexed="8"/>
        <rFont val="Calibri"/>
        <family val="2"/>
      </rPr>
      <t xml:space="preserve">  3 </t>
    </r>
    <r>
      <rPr>
        <sz val="9"/>
        <color indexed="8"/>
        <rFont val="Calibri"/>
        <family val="2"/>
      </rPr>
      <t>No incluye el Valor Agregado Bruto (VAB) de la actividad restaurantes y hoteles,  ya que su estimación se realiza en forma envolvente con un sector denominado resto</t>
    </r>
  </si>
  <si>
    <t>³ Cifras preliminares a partir del 2008.</t>
  </si>
  <si>
    <r>
      <rPr>
        <sz val="9"/>
        <color indexed="10"/>
        <rFont val="Calibri"/>
        <family val="2"/>
      </rPr>
      <t>³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Cifras preliminares a partir del 2014.</t>
    </r>
  </si>
  <si>
    <r>
      <rPr>
        <sz val="9"/>
        <color indexed="10"/>
        <rFont val="Calibri"/>
        <family val="2"/>
      </rPr>
      <t xml:space="preserve">² </t>
    </r>
    <r>
      <rPr>
        <sz val="8"/>
        <color indexed="8"/>
        <rFont val="Calibri"/>
        <family val="2"/>
      </rPr>
      <t xml:space="preserve">Millones de reais. </t>
    </r>
  </si>
  <si>
    <t>Servicios (total) *</t>
  </si>
  <si>
    <t>Servicios a los hogares</t>
  </si>
  <si>
    <t>Cuentas anuales consolidadas</t>
  </si>
  <si>
    <t>Refinación de petroleo (23)</t>
  </si>
  <si>
    <t>Metalicos estructurales, maquinarias y equipos (28 a 35)</t>
  </si>
  <si>
    <t>Fomacion bruta de capital</t>
  </si>
  <si>
    <t>Formación bruta de capital</t>
  </si>
  <si>
    <t xml:space="preserve">Fomacion bruta de capital </t>
  </si>
  <si>
    <t>&lt;</t>
  </si>
  <si>
    <t>Servicios a los hogares*</t>
  </si>
  <si>
    <r>
      <t>1</t>
    </r>
    <r>
      <rPr>
        <sz val="9"/>
        <color indexed="8"/>
        <rFont val="Calibri"/>
        <family val="2"/>
      </rPr>
      <t xml:space="preserve"> Series revisadas, años 2004-2018. 2019-2021 datos preliminares</t>
    </r>
  </si>
  <si>
    <t>⁴ Datos anuales desde 2017 calculados con CNT base 2016. Para la base 2016 no se cuenta con información más desagregada.</t>
  </si>
  <si>
    <t>Incluye discrepancia estadística en datos preliminares</t>
  </si>
  <si>
    <t>Disponible desde 2006</t>
  </si>
  <si>
    <r>
      <rPr>
        <vertAlign val="superscript"/>
        <sz val="9"/>
        <color indexed="10"/>
        <rFont val="Calibri"/>
        <family val="2"/>
      </rPr>
      <t>1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Series revisadas, años 2004-2018. Datos preliminares 2019-2021</t>
    </r>
  </si>
  <si>
    <r>
      <rPr>
        <sz val="9"/>
        <color indexed="10"/>
        <rFont val="Calibri"/>
        <family val="2"/>
      </rPr>
      <t>¹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Miles  de pesos argentinos. Series revisadas, años 2004-2018. Datos preliminares 2019-2021.</t>
    </r>
  </si>
  <si>
    <r>
      <rPr>
        <sz val="9"/>
        <color indexed="10"/>
        <rFont val="Calibri"/>
        <family val="2"/>
      </rPr>
      <t>¹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Miles de pesos argentinos. Series revisadas, años 2004-2018. Datos preliminares 2019-2021. La Formación Bruta de Capital incluye la variación de existencias, la discrepancia estadistica y la adquisición menos la disposición de activos no financieros producidos y de activos no financieros no producidos de la cuenta de capital del Balance de pagos.</t>
    </r>
  </si>
  <si>
    <r>
      <t>2</t>
    </r>
    <r>
      <rPr>
        <sz val="9"/>
        <color indexed="8"/>
        <rFont val="Calibri"/>
        <family val="2"/>
      </rPr>
      <t xml:space="preserve"> Series revisadas, años 2004-2019. Datos preliminares 2020-2022</t>
    </r>
  </si>
  <si>
    <r>
      <t>3</t>
    </r>
    <r>
      <rPr>
        <sz val="9"/>
        <color indexed="8"/>
        <rFont val="Calibri"/>
        <family val="2"/>
      </rPr>
      <t xml:space="preserve"> Series revisadas, años 2004-2019. Datos provisorios actualizados a junio de 2022.</t>
    </r>
  </si>
  <si>
    <t>CA</t>
  </si>
  <si>
    <t>N/D</t>
  </si>
  <si>
    <r>
      <rPr>
        <vertAlign val="superscript"/>
        <sz val="9"/>
        <color indexed="10"/>
        <rFont val="Calibri"/>
        <family val="2"/>
      </rPr>
      <t>5</t>
    </r>
    <r>
      <rPr>
        <sz val="9"/>
        <color indexed="10"/>
        <rFont val="Calibri"/>
        <family val="2"/>
      </rPr>
      <t xml:space="preserve"> </t>
    </r>
    <r>
      <rPr>
        <sz val="8"/>
        <color indexed="8"/>
        <rFont val="Calibri"/>
        <family val="2"/>
      </rPr>
      <t>Cifras preliminares a partir del 2008.</t>
    </r>
  </si>
  <si>
    <r>
      <t>VENEZUELA</t>
    </r>
    <r>
      <rPr>
        <b/>
        <vertAlign val="superscript"/>
        <sz val="9"/>
        <rFont val="Calibri"/>
        <family val="2"/>
      </rPr>
      <t>5</t>
    </r>
  </si>
  <si>
    <t>5 Cifras preliminares a partir del 2008.</t>
  </si>
  <si>
    <r>
      <t xml:space="preserve">² </t>
    </r>
    <r>
      <rPr>
        <sz val="9"/>
        <rFont val="Calibri"/>
        <family val="2"/>
      </rPr>
      <t>Cifras preliminares a partir del 2014</t>
    </r>
  </si>
  <si>
    <t>² El sistema de cuentas nacionales en Brasil trabaja con la clasificación ISIC/CIIU 4. En el sistema de cuentas nacionales en Brasil, la actividad de limpieza urbana es considerada  junto con el suministro de electricidad, gas y agua. Con el objectivo de mantener la coherencia con los otros países del grupo, esta actividad fue colocada en  Servicios a los hogares. Los datos de 2017 son con base en las cuentas nacionales trimestrales. Su clasificación es muy distinta de la ISIC/CIIU 3, en particular para los servicios, entoces es apresentado solamente su valor total. Los datos entre 2001 y 2009 son de la base retropolada. En los datos retropolados la actividade pesca nos es separada.</t>
  </si>
  <si>
    <r>
      <t xml:space="preserve">² </t>
    </r>
    <r>
      <rPr>
        <sz val="9"/>
        <rFont val="Calibri"/>
        <family val="2"/>
      </rPr>
      <t>Los datos de 2000 y 2009 son retropolados de la  base de 2010 e son preliminares . En noviembre de 2015, se publicaron los datos finales. Los datos de 2020 son con base en las cuentas nacionales trimestrales</t>
    </r>
  </si>
  <si>
    <r>
      <t xml:space="preserve">² </t>
    </r>
    <r>
      <rPr>
        <sz val="8"/>
        <rFont val="Calibri"/>
        <family val="2"/>
      </rPr>
      <t xml:space="preserve">Millones de reais. El sistema de cuentas nacionales en Brasil trabaja con la clasificación ISIC/CIIU 4. En el sistema de cuentas nacionales en Brasil, la actividad de limpieza urbana es considerada  junto con el suministro de electricidad, gas y agua. Con el objectivo de mantener la coherencia con los otros países del grupo, esta actividad fue colocada en  Servicios a los hogares. Los datos de 2017 son con base en las cuentas nacionales trimestrales. Su clasificación es muy distinta de la ISIC/CIIU 3, en particular para los servicios, entoces es apresentado solamente su valor total. Los datos entre 2001 y 2009 son de la base retropolada. </t>
    </r>
  </si>
  <si>
    <r>
      <t>³</t>
    </r>
    <r>
      <rPr>
        <sz val="8"/>
        <color indexed="10"/>
        <rFont val="Calibri"/>
        <family val="2"/>
      </rPr>
      <t xml:space="preserve"> </t>
    </r>
    <r>
      <rPr>
        <sz val="8"/>
        <rFont val="Calibri"/>
        <family val="2"/>
      </rPr>
      <t>Millones de guaranies. Cifras preliminares a partir del 2008.</t>
    </r>
  </si>
  <si>
    <t>⁴  Datos anuales desde 2017 calculados con CNT base 2016. Para la base 2016 no se cuenta con información más desagregada</t>
  </si>
  <si>
    <r>
      <t xml:space="preserve">² </t>
    </r>
    <r>
      <rPr>
        <sz val="8"/>
        <rFont val="Calibri"/>
        <family val="2"/>
      </rPr>
      <t>Millones de reais.  Cifras preliminares a partir del 2020.</t>
    </r>
  </si>
  <si>
    <t>⁴ Desde 2016 estimaciones con la nueva base 2016.</t>
  </si>
  <si>
    <t>⁴ Datos correspondientes a la nueva base 2016</t>
  </si>
  <si>
    <r>
      <rPr>
        <sz val="9"/>
        <color indexed="10"/>
        <rFont val="Calibri"/>
        <family val="2"/>
      </rPr>
      <t xml:space="preserve">² </t>
    </r>
    <r>
      <rPr>
        <sz val="8"/>
        <color indexed="8"/>
        <rFont val="Calibri"/>
        <family val="2"/>
      </rPr>
      <t>Millones de reais. Los datos de 2020 son con base en las cuentas nacionales trimestrales.</t>
    </r>
  </si>
  <si>
    <r>
      <t>URU</t>
    </r>
    <r>
      <rPr>
        <b/>
        <vertAlign val="superscript"/>
        <sz val="9"/>
        <color rgb="FF0066CC"/>
        <rFont val="Calibri"/>
        <family val="2"/>
      </rPr>
      <t>3</t>
    </r>
  </si>
  <si>
    <r>
      <t xml:space="preserve">  </t>
    </r>
    <r>
      <rPr>
        <vertAlign val="superscript"/>
        <sz val="9"/>
        <color rgb="FF000000"/>
        <rFont val="Calibri"/>
        <family val="2"/>
      </rPr>
      <t>3</t>
    </r>
    <r>
      <rPr>
        <sz val="9"/>
        <color indexed="8"/>
        <rFont val="Calibri"/>
        <family val="2"/>
      </rPr>
      <t xml:space="preserve">  Desde 2017 se informan variaciones base 2016</t>
    </r>
  </si>
  <si>
    <r>
      <t>BRA</t>
    </r>
    <r>
      <rPr>
        <b/>
        <vertAlign val="superscript"/>
        <sz val="9"/>
        <color rgb="FF0066CC"/>
        <rFont val="Calibri"/>
        <family val="2"/>
      </rPr>
      <t>2</t>
    </r>
  </si>
  <si>
    <r>
      <rPr>
        <vertAlign val="superscript"/>
        <sz val="9"/>
        <color rgb="FF000000"/>
        <rFont val="Calibri"/>
        <family val="2"/>
      </rPr>
      <t>2</t>
    </r>
    <r>
      <rPr>
        <sz val="9"/>
        <color indexed="8"/>
        <rFont val="Calibri"/>
        <family val="2"/>
      </rPr>
      <t>Años 2020 y 2021 datos preliminares</t>
    </r>
  </si>
  <si>
    <r>
      <t>URU</t>
    </r>
    <r>
      <rPr>
        <b/>
        <vertAlign val="superscript"/>
        <sz val="9"/>
        <color indexed="30"/>
        <rFont val="Calibri"/>
        <family val="2"/>
      </rPr>
      <t>4</t>
    </r>
  </si>
  <si>
    <t>Base Fija, 2016 = 100</t>
  </si>
  <si>
    <t xml:space="preserve"> CIIU Rev. 4 Precios de productor</t>
  </si>
  <si>
    <t>Disponible desde 2008</t>
  </si>
  <si>
    <t>Base fija, 2014 = 100</t>
  </si>
  <si>
    <t xml:space="preserve"> CIIU Rev. 4. Precios de productor</t>
  </si>
  <si>
    <r>
      <rPr>
        <sz val="9"/>
        <color indexed="10"/>
        <rFont val="Calibri"/>
        <family val="2"/>
      </rPr>
      <t>⁴</t>
    </r>
    <r>
      <rPr>
        <sz val="9"/>
        <color indexed="8"/>
        <rFont val="Calibri"/>
        <family val="2"/>
      </rPr>
      <t xml:space="preserve"> Desde 2017 variaciones anuales Base 2016</t>
    </r>
    <r>
      <rPr>
        <sz val="8"/>
        <color indexed="8"/>
        <rFont val="Calibri"/>
        <family val="2"/>
      </rPr>
      <t xml:space="preserve">. Los años 2020, 2021 y 2022 se estiman como suma de trimestres. </t>
    </r>
  </si>
  <si>
    <t xml:space="preserve">⁴ Metálicos estructurales, maquinarias y equipos incluye Productos no metálicos y Metales comunes. Cifras preliminares a partir del 2013. Desde 2017 variaciones anuales Base 2016. Los años 2020, 2021 y 2022 se estiman como suma de trimestres. </t>
  </si>
  <si>
    <t xml:space="preserve">⁴ Desde 2017 variaciones anuales Base 2016. Los años 2020, 2021 y 2022 se estiman como suma de trimestres. </t>
  </si>
  <si>
    <r>
      <t xml:space="preserve">⁴ </t>
    </r>
    <r>
      <rPr>
        <sz val="8"/>
        <rFont val="Calibri"/>
        <family val="2"/>
      </rPr>
      <t xml:space="preserve">Miles de pesos uruguayos. Cifras preliminares a partir del 2013. Desde 2017 variaciones anuales Base 2016. Los años 2020, 2021 y 2022 se estiman como suma de trimestres. </t>
    </r>
  </si>
  <si>
    <r>
      <rPr>
        <vertAlign val="superscript"/>
        <sz val="9"/>
        <color rgb="FF000000"/>
        <rFont val="Calibri"/>
        <family val="2"/>
      </rPr>
      <t xml:space="preserve">4  </t>
    </r>
    <r>
      <rPr>
        <sz val="9"/>
        <color indexed="8"/>
        <rFont val="Calibri"/>
        <family val="2"/>
      </rPr>
      <t>Para Uruguay Agropecuaria + Pesca incluye extracción de minas y canteras. Datos preliminares desde 2013. Desde 2017 agropecuaria, pesca y mineria van juntas. La industria va sola.</t>
    </r>
  </si>
  <si>
    <t>Para Paraguay, Industria + Minería solo incluye Manufactura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</si>
</sst>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0.0"/>
    <numFmt numFmtId="166" formatCode="_-* #,##0.00\ _P_t_s_-;\-* #,##0.00\ _P_t_s_-;_-* &quot;-&quot;??\ _P_t_s_-;_-@_-"/>
    <numFmt numFmtId="167" formatCode="#,##0.0"/>
    <numFmt numFmtId="168" formatCode="###\ ###\ ##0;\(\-\)\ ###\ ###\ ##0"/>
    <numFmt numFmtId="169" formatCode="0.000"/>
    <numFmt numFmtId="170" formatCode="0.0000"/>
    <numFmt numFmtId="171" formatCode="0.0%"/>
    <numFmt numFmtId="172" formatCode="_(* #,##0.000_);_(* \(#,##0.000\);_(* &quot;-&quot;??_);_(@_)"/>
    <numFmt numFmtId="173" formatCode="_(* #,##0.0000000_);_(* \(#,##0.0000000\);_(* &quot;-&quot;??_);_(@_)"/>
    <numFmt numFmtId="174" formatCode="_(* #,##0.0_);_(* \(#,##0.0\);_(* &quot;-&quot;??_);_(@_)"/>
    <numFmt numFmtId="175" formatCode="#,##0.00000"/>
    <numFmt numFmtId="176" formatCode="#,##0.0000000"/>
  </numFmts>
  <fonts count="8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10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9"/>
      <color indexed="17"/>
      <name val="Calibri"/>
      <family val="2"/>
    </font>
    <font>
      <u/>
      <sz val="11"/>
      <color indexed="17"/>
      <name val="Calibri"/>
      <family val="2"/>
    </font>
    <font>
      <u/>
      <sz val="11"/>
      <color indexed="10"/>
      <name val="Calibri"/>
      <family val="2"/>
    </font>
    <font>
      <b/>
      <sz val="14"/>
      <color indexed="8"/>
      <name val="Calibri"/>
      <family val="2"/>
    </font>
    <font>
      <sz val="8"/>
      <color indexed="8"/>
      <name val="Arial"/>
      <family val="2"/>
    </font>
    <font>
      <b/>
      <sz val="11"/>
      <color indexed="30"/>
      <name val="Calibri"/>
      <family val="2"/>
    </font>
    <font>
      <b/>
      <sz val="9"/>
      <color indexed="30"/>
      <name val="Calibri"/>
      <family val="2"/>
    </font>
    <font>
      <u/>
      <sz val="11"/>
      <color indexed="30"/>
      <name val="Calibri"/>
      <family val="2"/>
    </font>
    <font>
      <b/>
      <sz val="8"/>
      <color indexed="30"/>
      <name val="Calibri"/>
      <family val="2"/>
    </font>
    <font>
      <sz val="8"/>
      <color indexed="10"/>
      <name val="Arial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indexed="10"/>
      <name val="Calibri"/>
      <family val="2"/>
    </font>
    <font>
      <sz val="8"/>
      <name val="Calibri"/>
      <family val="2"/>
    </font>
    <font>
      <b/>
      <i/>
      <u/>
      <sz val="9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10"/>
      <name val="Calibri"/>
      <family val="2"/>
    </font>
    <font>
      <b/>
      <sz val="11"/>
      <color indexed="30"/>
      <name val="Calibri"/>
      <family val="2"/>
    </font>
    <font>
      <b/>
      <sz val="9"/>
      <color indexed="30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Calibri"/>
      <family val="2"/>
    </font>
    <font>
      <b/>
      <i/>
      <u/>
      <sz val="8"/>
      <name val="Calibri"/>
      <family val="2"/>
    </font>
    <font>
      <u/>
      <sz val="11"/>
      <color indexed="12"/>
      <name val="Calibri"/>
      <family val="2"/>
    </font>
    <font>
      <b/>
      <i/>
      <sz val="10"/>
      <color indexed="10"/>
      <name val="Calibri"/>
      <family val="2"/>
    </font>
    <font>
      <b/>
      <sz val="8"/>
      <color indexed="10"/>
      <name val="Calibr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9"/>
      <name val="Calibri"/>
      <family val="2"/>
    </font>
    <font>
      <b/>
      <vertAlign val="superscript"/>
      <sz val="8"/>
      <color indexed="30"/>
      <name val="Calibri"/>
      <family val="2"/>
    </font>
    <font>
      <sz val="11"/>
      <color indexed="62"/>
      <name val="Arial Narrow"/>
      <family val="2"/>
    </font>
    <font>
      <sz val="10"/>
      <color indexed="8"/>
      <name val="Arial Narrow"/>
      <family val="2"/>
    </font>
    <font>
      <b/>
      <sz val="11"/>
      <color indexed="62"/>
      <name val="Arial Narrow"/>
      <family val="2"/>
    </font>
    <font>
      <i/>
      <sz val="10"/>
      <color indexed="62"/>
      <name val="Arial Narrow"/>
      <family val="2"/>
    </font>
    <font>
      <sz val="10"/>
      <color indexed="62"/>
      <name val="Arial Narrow"/>
      <family val="2"/>
    </font>
    <font>
      <b/>
      <sz val="14"/>
      <color indexed="9"/>
      <name val="Arial Narrow"/>
      <family val="2"/>
    </font>
    <font>
      <b/>
      <sz val="11"/>
      <color indexed="9"/>
      <name val="Arial Narrow"/>
      <family val="2"/>
    </font>
    <font>
      <vertAlign val="superscript"/>
      <sz val="9"/>
      <name val="Calibri"/>
      <family val="2"/>
    </font>
    <font>
      <vertAlign val="superscript"/>
      <sz val="9"/>
      <color indexed="10"/>
      <name val="Calibri"/>
      <family val="2"/>
    </font>
    <font>
      <vertAlign val="superscript"/>
      <sz val="9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vertAlign val="superscript"/>
      <sz val="9"/>
      <color indexed="30"/>
      <name val="Calibri"/>
      <family val="2"/>
    </font>
    <font>
      <sz val="36"/>
      <color indexed="8"/>
      <name val="Calibri"/>
      <family val="2"/>
    </font>
    <font>
      <sz val="11"/>
      <color indexed="8"/>
      <name val="Calibri"/>
      <family val="2"/>
    </font>
    <font>
      <sz val="9"/>
      <color indexed="10"/>
      <name val="Calibri"/>
      <family val="2"/>
    </font>
    <font>
      <b/>
      <i/>
      <u/>
      <sz val="9"/>
      <color indexed="10"/>
      <name val="Calibri"/>
      <family val="2"/>
    </font>
    <font>
      <b/>
      <i/>
      <sz val="10"/>
      <color indexed="10"/>
      <name val="Calibri"/>
      <family val="2"/>
    </font>
    <font>
      <b/>
      <vertAlign val="superscript"/>
      <sz val="9"/>
      <name val="Calibri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vertAlign val="superscript"/>
      <sz val="9"/>
      <color rgb="FF0066CC"/>
      <name val="Calibri"/>
      <family val="2"/>
    </font>
    <font>
      <vertAlign val="superscript"/>
      <sz val="9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4" borderId="0" applyNumberFormat="0" applyBorder="0" applyAlignment="0" applyProtection="0"/>
    <xf numFmtId="0" fontId="37" fillId="17" borderId="1" applyNumberFormat="0" applyAlignment="0" applyProtection="0"/>
    <xf numFmtId="0" fontId="38" fillId="0" borderId="2" applyNumberFormat="0" applyFill="0" applyAlignment="0" applyProtection="0"/>
    <xf numFmtId="0" fontId="60" fillId="18" borderId="0"/>
    <xf numFmtId="0" fontId="61" fillId="0" borderId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3" borderId="0" applyNumberFormat="0" applyBorder="0" applyAlignment="0" applyProtection="0"/>
    <xf numFmtId="0" fontId="62" fillId="0" borderId="3"/>
    <xf numFmtId="164" fontId="75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1" fillId="23" borderId="0" applyNumberFormat="0" applyBorder="0" applyAlignment="0" applyProtection="0"/>
    <xf numFmtId="0" fontId="81" fillId="0" borderId="0" applyNumberFormat="0" applyFill="0" applyBorder="0" applyAlignment="0" applyProtection="0"/>
    <xf numFmtId="0" fontId="34" fillId="0" borderId="0"/>
    <xf numFmtId="0" fontId="24" fillId="0" borderId="0"/>
    <xf numFmtId="0" fontId="34" fillId="24" borderId="4" applyNumberFormat="0" applyFont="0" applyAlignment="0" applyProtection="0"/>
    <xf numFmtId="0" fontId="63" fillId="0" borderId="0" applyAlignment="0">
      <alignment horizontal="left" vertical="top" wrapText="1"/>
    </xf>
    <xf numFmtId="9" fontId="29" fillId="0" borderId="0" applyFont="0" applyFill="0" applyBorder="0" applyAlignment="0" applyProtection="0"/>
    <xf numFmtId="0" fontId="42" fillId="16" borderId="5" applyNumberFormat="0" applyAlignment="0" applyProtection="0"/>
    <xf numFmtId="164" fontId="34" fillId="0" borderId="0" applyFont="0" applyFill="0" applyBorder="0" applyAlignment="0" applyProtection="0"/>
    <xf numFmtId="0" fontId="64" fillId="0" borderId="0">
      <alignment horizontal="left" indent="1"/>
    </xf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5" fillId="25" borderId="0">
      <alignment horizontal="center" vertical="center"/>
    </xf>
    <xf numFmtId="17" fontId="66" fillId="25" borderId="0"/>
    <xf numFmtId="0" fontId="62" fillId="18" borderId="0">
      <alignment horizontal="left"/>
    </xf>
  </cellStyleXfs>
  <cellXfs count="5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/>
    <xf numFmtId="0" fontId="0" fillId="18" borderId="0" xfId="0" applyFill="1"/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33" applyFont="1" applyAlignment="1" applyProtection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27" fillId="0" borderId="0" xfId="33" applyFont="1" applyAlignment="1" applyProtection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44" fillId="0" borderId="27" xfId="40" applyFont="1" applyBorder="1" applyAlignment="1">
      <alignment horizontal="center" vertical="center" wrapText="1"/>
    </xf>
    <xf numFmtId="0" fontId="34" fillId="0" borderId="0" xfId="40"/>
    <xf numFmtId="0" fontId="44" fillId="0" borderId="28" xfId="40" applyFont="1" applyBorder="1" applyAlignment="1">
      <alignment horizontal="center" vertical="center" wrapText="1"/>
    </xf>
    <xf numFmtId="0" fontId="34" fillId="0" borderId="28" xfId="40" applyBorder="1" applyAlignment="1">
      <alignment horizontal="center" vertical="center"/>
    </xf>
    <xf numFmtId="0" fontId="34" fillId="0" borderId="0" xfId="40" applyAlignment="1">
      <alignment horizontal="center" vertical="center"/>
    </xf>
    <xf numFmtId="0" fontId="44" fillId="0" borderId="9" xfId="40" applyFont="1" applyBorder="1" applyAlignment="1">
      <alignment horizontal="center" vertical="center" wrapText="1"/>
    </xf>
    <xf numFmtId="0" fontId="44" fillId="0" borderId="11" xfId="40" applyFont="1" applyBorder="1" applyAlignment="1">
      <alignment horizontal="center" vertical="center" wrapText="1"/>
    </xf>
    <xf numFmtId="0" fontId="44" fillId="0" borderId="29" xfId="40" applyFont="1" applyBorder="1" applyAlignment="1">
      <alignment horizontal="center" vertical="center" wrapText="1"/>
    </xf>
    <xf numFmtId="0" fontId="24" fillId="0" borderId="30" xfId="40" applyFont="1" applyBorder="1" applyAlignment="1">
      <alignment horizontal="center" vertical="center" wrapText="1"/>
    </xf>
    <xf numFmtId="0" fontId="34" fillId="0" borderId="30" xfId="40" applyBorder="1" applyAlignment="1">
      <alignment horizontal="center"/>
    </xf>
    <xf numFmtId="0" fontId="34" fillId="0" borderId="30" xfId="40" applyBorder="1" applyAlignment="1">
      <alignment horizontal="center" vertical="center"/>
    </xf>
    <xf numFmtId="0" fontId="34" fillId="0" borderId="31" xfId="40" applyBorder="1" applyAlignment="1">
      <alignment horizontal="center"/>
    </xf>
    <xf numFmtId="0" fontId="44" fillId="0" borderId="32" xfId="40" applyFont="1" applyBorder="1" applyAlignment="1">
      <alignment horizontal="center" vertical="center" wrapText="1"/>
    </xf>
    <xf numFmtId="0" fontId="44" fillId="0" borderId="33" xfId="40" applyFont="1" applyBorder="1" applyAlignment="1">
      <alignment horizontal="center" vertical="center" wrapText="1"/>
    </xf>
    <xf numFmtId="0" fontId="44" fillId="0" borderId="34" xfId="40" applyFont="1" applyBorder="1" applyAlignment="1">
      <alignment horizontal="center" vertical="center" wrapText="1"/>
    </xf>
    <xf numFmtId="0" fontId="44" fillId="0" borderId="35" xfId="40" applyFont="1" applyBorder="1" applyAlignment="1">
      <alignment horizontal="center" vertical="center" wrapText="1"/>
    </xf>
    <xf numFmtId="0" fontId="44" fillId="0" borderId="12" xfId="40" applyFont="1" applyBorder="1" applyAlignment="1">
      <alignment horizontal="center" vertical="center" wrapText="1"/>
    </xf>
    <xf numFmtId="0" fontId="44" fillId="0" borderId="31" xfId="40" applyFont="1" applyBorder="1" applyAlignment="1">
      <alignment horizontal="center" vertical="center" wrapText="1"/>
    </xf>
    <xf numFmtId="0" fontId="44" fillId="0" borderId="30" xfId="40" applyFont="1" applyBorder="1" applyAlignment="1">
      <alignment horizontal="center" vertical="center" wrapText="1"/>
    </xf>
    <xf numFmtId="0" fontId="24" fillId="0" borderId="30" xfId="40" applyFont="1" applyBorder="1" applyAlignment="1">
      <alignment horizontal="center" vertical="center"/>
    </xf>
    <xf numFmtId="0" fontId="24" fillId="0" borderId="31" xfId="40" applyFont="1" applyBorder="1" applyAlignment="1">
      <alignment horizontal="center" vertical="center"/>
    </xf>
    <xf numFmtId="0" fontId="34" fillId="18" borderId="36" xfId="40" applyFill="1" applyBorder="1"/>
    <xf numFmtId="0" fontId="34" fillId="18" borderId="37" xfId="40" applyFill="1" applyBorder="1"/>
    <xf numFmtId="0" fontId="44" fillId="0" borderId="38" xfId="40" applyFont="1" applyBorder="1" applyAlignment="1">
      <alignment horizontal="center" vertical="center" wrapText="1"/>
    </xf>
    <xf numFmtId="0" fontId="44" fillId="0" borderId="28" xfId="40" applyFont="1" applyBorder="1" applyAlignment="1">
      <alignment horizontal="left" vertical="center"/>
    </xf>
    <xf numFmtId="0" fontId="34" fillId="0" borderId="28" xfId="40" applyBorder="1" applyAlignment="1">
      <alignment horizontal="center" vertical="center" wrapText="1"/>
    </xf>
    <xf numFmtId="0" fontId="44" fillId="0" borderId="28" xfId="40" applyFont="1" applyBorder="1" applyAlignment="1">
      <alignment horizontal="left" vertical="center" wrapText="1"/>
    </xf>
    <xf numFmtId="0" fontId="45" fillId="0" borderId="28" xfId="40" applyFont="1" applyBorder="1" applyAlignment="1">
      <alignment horizontal="left" vertical="center" wrapText="1"/>
    </xf>
    <xf numFmtId="0" fontId="34" fillId="0" borderId="0" xfId="40" applyAlignment="1">
      <alignment horizontal="center" wrapText="1"/>
    </xf>
    <xf numFmtId="0" fontId="45" fillId="0" borderId="14" xfId="40" applyFont="1" applyBorder="1" applyAlignment="1">
      <alignment horizontal="left" vertical="center" wrapText="1"/>
    </xf>
    <xf numFmtId="0" fontId="34" fillId="0" borderId="14" xfId="40" applyBorder="1" applyAlignment="1">
      <alignment horizontal="center" vertical="center" wrapText="1"/>
    </xf>
    <xf numFmtId="0" fontId="47" fillId="0" borderId="0" xfId="40" applyFont="1"/>
    <xf numFmtId="0" fontId="34" fillId="0" borderId="38" xfId="40" applyBorder="1"/>
    <xf numFmtId="0" fontId="44" fillId="0" borderId="38" xfId="40" applyFont="1" applyBorder="1" applyAlignment="1">
      <alignment vertical="center"/>
    </xf>
    <xf numFmtId="0" fontId="24" fillId="0" borderId="28" xfId="40" applyFont="1" applyBorder="1" applyAlignment="1">
      <alignment horizontal="center" vertical="center"/>
    </xf>
    <xf numFmtId="0" fontId="44" fillId="0" borderId="13" xfId="40" applyFont="1" applyBorder="1" applyAlignment="1">
      <alignment vertical="center"/>
    </xf>
    <xf numFmtId="0" fontId="34" fillId="0" borderId="14" xfId="40" applyBorder="1" applyAlignment="1">
      <alignment horizontal="center" vertical="center"/>
    </xf>
    <xf numFmtId="0" fontId="24" fillId="0" borderId="14" xfId="40" applyFont="1" applyBorder="1" applyAlignment="1">
      <alignment horizontal="center" vertical="center"/>
    </xf>
    <xf numFmtId="0" fontId="5" fillId="26" borderId="17" xfId="0" applyFont="1" applyFill="1" applyBorder="1" applyAlignment="1">
      <alignment horizontal="center" vertical="center"/>
    </xf>
    <xf numFmtId="0" fontId="5" fillId="26" borderId="7" xfId="0" applyFont="1" applyFill="1" applyBorder="1" applyAlignment="1">
      <alignment horizontal="center" vertical="center"/>
    </xf>
    <xf numFmtId="0" fontId="5" fillId="26" borderId="16" xfId="0" applyFont="1" applyFill="1" applyBorder="1" applyAlignment="1">
      <alignment horizontal="left" vertical="center"/>
    </xf>
    <xf numFmtId="0" fontId="5" fillId="26" borderId="6" xfId="0" applyFont="1" applyFill="1" applyBorder="1" applyAlignment="1">
      <alignment horizontal="center" vertical="center"/>
    </xf>
    <xf numFmtId="0" fontId="5" fillId="26" borderId="19" xfId="0" applyFont="1" applyFill="1" applyBorder="1" applyAlignment="1">
      <alignment horizontal="center" vertical="center"/>
    </xf>
    <xf numFmtId="0" fontId="5" fillId="26" borderId="8" xfId="0" applyFont="1" applyFill="1" applyBorder="1" applyAlignment="1">
      <alignment horizontal="center" vertical="center"/>
    </xf>
    <xf numFmtId="0" fontId="5" fillId="26" borderId="19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31" xfId="40" applyFont="1" applyBorder="1" applyAlignment="1">
      <alignment horizontal="center" vertical="center" wrapText="1"/>
    </xf>
    <xf numFmtId="0" fontId="54" fillId="0" borderId="0" xfId="40" applyFont="1"/>
    <xf numFmtId="0" fontId="57" fillId="0" borderId="0" xfId="40" applyFont="1"/>
    <xf numFmtId="0" fontId="53" fillId="0" borderId="28" xfId="40" applyFont="1" applyBorder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165" fontId="0" fillId="0" borderId="0" xfId="0" applyNumberFormat="1"/>
    <xf numFmtId="170" fontId="5" fillId="0" borderId="0" xfId="0" applyNumberFormat="1" applyFont="1" applyAlignment="1">
      <alignment horizontal="center" vertical="center"/>
    </xf>
    <xf numFmtId="165" fontId="33" fillId="0" borderId="20" xfId="0" applyNumberFormat="1" applyFont="1" applyBorder="1" applyAlignment="1">
      <alignment horizontal="center" vertical="center"/>
    </xf>
    <xf numFmtId="168" fontId="33" fillId="0" borderId="20" xfId="46" applyNumberFormat="1" applyFont="1" applyFill="1" applyBorder="1" applyAlignment="1">
      <alignment horizontal="center" vertical="center"/>
    </xf>
    <xf numFmtId="165" fontId="33" fillId="0" borderId="19" xfId="0" applyNumberFormat="1" applyFont="1" applyBorder="1" applyAlignment="1">
      <alignment horizontal="center" vertical="center"/>
    </xf>
    <xf numFmtId="171" fontId="5" fillId="0" borderId="0" xfId="44" applyNumberFormat="1" applyFont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165" fontId="5" fillId="18" borderId="7" xfId="1" applyNumberFormat="1" applyFont="1" applyFill="1" applyBorder="1" applyAlignment="1">
      <alignment horizontal="center" vertical="center"/>
    </xf>
    <xf numFmtId="165" fontId="5" fillId="18" borderId="6" xfId="1" applyNumberFormat="1" applyFont="1" applyFill="1" applyBorder="1" applyAlignment="1">
      <alignment horizontal="center" vertical="center"/>
    </xf>
    <xf numFmtId="165" fontId="5" fillId="18" borderId="8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0" fontId="17" fillId="18" borderId="2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18" borderId="0" xfId="1" applyFont="1" applyFill="1" applyAlignment="1">
      <alignment horizontal="center" vertical="center"/>
    </xf>
    <xf numFmtId="0" fontId="5" fillId="18" borderId="0" xfId="1" applyFont="1" applyFill="1" applyAlignment="1">
      <alignment horizontal="center" vertical="center"/>
    </xf>
    <xf numFmtId="0" fontId="10" fillId="18" borderId="0" xfId="1" applyFont="1" applyFill="1" applyAlignment="1">
      <alignment horizontal="center" vertical="center"/>
    </xf>
    <xf numFmtId="0" fontId="15" fillId="18" borderId="0" xfId="1" applyFont="1" applyFill="1" applyAlignment="1">
      <alignment horizontal="center" vertical="center"/>
    </xf>
    <xf numFmtId="0" fontId="68" fillId="18" borderId="0" xfId="1" applyFont="1" applyFill="1" applyAlignment="1">
      <alignment horizontal="left" vertical="center"/>
    </xf>
    <xf numFmtId="0" fontId="10" fillId="18" borderId="0" xfId="1" applyFont="1" applyFill="1" applyAlignment="1">
      <alignment horizontal="center" vertical="center" wrapText="1"/>
    </xf>
    <xf numFmtId="0" fontId="9" fillId="18" borderId="0" xfId="1" applyFont="1" applyFill="1" applyAlignment="1">
      <alignment horizontal="center" vertical="center"/>
    </xf>
    <xf numFmtId="0" fontId="17" fillId="18" borderId="41" xfId="1" applyFont="1" applyFill="1" applyBorder="1" applyAlignment="1">
      <alignment horizontal="center" vertical="center"/>
    </xf>
    <xf numFmtId="165" fontId="5" fillId="18" borderId="0" xfId="1" applyNumberFormat="1" applyFont="1" applyFill="1" applyBorder="1" applyAlignment="1">
      <alignment horizontal="center" vertical="center"/>
    </xf>
    <xf numFmtId="0" fontId="5" fillId="18" borderId="0" xfId="1" applyFont="1" applyFill="1" applyAlignment="1">
      <alignment horizontal="left" vertical="center"/>
    </xf>
    <xf numFmtId="165" fontId="5" fillId="18" borderId="0" xfId="1" applyNumberFormat="1" applyFont="1" applyFill="1" applyAlignment="1">
      <alignment horizontal="center" vertical="center"/>
    </xf>
    <xf numFmtId="0" fontId="81" fillId="18" borderId="0" xfId="39" applyFill="1"/>
    <xf numFmtId="0" fontId="70" fillId="18" borderId="28" xfId="40" applyFont="1" applyFill="1" applyBorder="1" applyAlignment="1">
      <alignment horizontal="center" vertical="center" wrapText="1"/>
    </xf>
    <xf numFmtId="0" fontId="71" fillId="18" borderId="28" xfId="40" applyFont="1" applyFill="1" applyBorder="1" applyAlignment="1">
      <alignment horizontal="center" vertical="center" wrapText="1"/>
    </xf>
    <xf numFmtId="0" fontId="71" fillId="18" borderId="0" xfId="40" applyFont="1" applyFill="1" applyAlignment="1">
      <alignment horizontal="center"/>
    </xf>
    <xf numFmtId="0" fontId="24" fillId="18" borderId="42" xfId="40" applyFont="1" applyFill="1" applyBorder="1" applyAlignment="1">
      <alignment horizontal="left" vertical="center" wrapText="1"/>
    </xf>
    <xf numFmtId="0" fontId="24" fillId="18" borderId="41" xfId="40" applyFont="1" applyFill="1" applyBorder="1" applyAlignment="1">
      <alignment horizontal="left" vertical="center" wrapText="1"/>
    </xf>
    <xf numFmtId="0" fontId="44" fillId="18" borderId="42" xfId="40" applyFont="1" applyFill="1" applyBorder="1" applyAlignment="1">
      <alignment horizontal="center" vertical="center" wrapText="1"/>
    </xf>
    <xf numFmtId="0" fontId="24" fillId="18" borderId="42" xfId="40" applyFont="1" applyFill="1" applyBorder="1" applyAlignment="1">
      <alignment horizontal="center" vertical="center" wrapText="1"/>
    </xf>
    <xf numFmtId="0" fontId="24" fillId="18" borderId="41" xfId="40" applyFont="1" applyFill="1" applyBorder="1" applyAlignment="1">
      <alignment horizontal="center" vertical="center" wrapText="1"/>
    </xf>
    <xf numFmtId="0" fontId="34" fillId="0" borderId="30" xfId="40" applyBorder="1" applyAlignment="1">
      <alignment horizontal="center" vertical="center" wrapText="1"/>
    </xf>
    <xf numFmtId="0" fontId="34" fillId="0" borderId="0" xfId="40" applyAlignment="1">
      <alignment vertical="center"/>
    </xf>
    <xf numFmtId="0" fontId="34" fillId="0" borderId="35" xfId="40" applyBorder="1" applyAlignment="1">
      <alignment horizontal="center" vertical="center" wrapText="1"/>
    </xf>
    <xf numFmtId="0" fontId="34" fillId="0" borderId="31" xfId="40" applyBorder="1" applyAlignment="1">
      <alignment horizontal="center" vertical="center"/>
    </xf>
    <xf numFmtId="0" fontId="24" fillId="0" borderId="30" xfId="40" applyFont="1" applyBorder="1" applyAlignment="1">
      <alignment horizontal="left" vertical="center" wrapText="1"/>
    </xf>
    <xf numFmtId="0" fontId="34" fillId="0" borderId="27" xfId="40" applyBorder="1" applyAlignment="1">
      <alignment horizontal="center" vertical="center" wrapText="1"/>
    </xf>
    <xf numFmtId="0" fontId="34" fillId="0" borderId="40" xfId="40" applyBorder="1" applyAlignment="1">
      <alignment horizontal="center" vertical="center" wrapText="1"/>
    </xf>
    <xf numFmtId="0" fontId="24" fillId="0" borderId="27" xfId="40" applyFont="1" applyBorder="1" applyAlignment="1">
      <alignment horizontal="center" vertical="center" wrapText="1"/>
    </xf>
    <xf numFmtId="0" fontId="44" fillId="0" borderId="44" xfId="40" applyFont="1" applyBorder="1" applyAlignment="1">
      <alignment horizontal="center" vertical="center" wrapText="1"/>
    </xf>
    <xf numFmtId="0" fontId="24" fillId="0" borderId="27" xfId="40" applyFont="1" applyBorder="1" applyAlignment="1">
      <alignment horizontal="center" vertical="center"/>
    </xf>
    <xf numFmtId="0" fontId="24" fillId="0" borderId="40" xfId="40" applyFont="1" applyBorder="1" applyAlignment="1">
      <alignment horizontal="center" vertical="center"/>
    </xf>
    <xf numFmtId="0" fontId="24" fillId="18" borderId="42" xfId="40" applyFont="1" applyFill="1" applyBorder="1" applyAlignment="1">
      <alignment horizontal="center" vertical="center"/>
    </xf>
    <xf numFmtId="0" fontId="24" fillId="18" borderId="41" xfId="40" applyFont="1" applyFill="1" applyBorder="1" applyAlignment="1">
      <alignment horizontal="center" vertical="center"/>
    </xf>
    <xf numFmtId="167" fontId="5" fillId="0" borderId="0" xfId="44" applyNumberFormat="1" applyFont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33" fillId="0" borderId="16" xfId="0" applyNumberFormat="1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24" fillId="0" borderId="43" xfId="40" applyFont="1" applyBorder="1" applyAlignment="1">
      <alignment horizontal="center" wrapText="1"/>
    </xf>
    <xf numFmtId="0" fontId="24" fillId="0" borderId="22" xfId="40" applyFont="1" applyBorder="1" applyAlignment="1">
      <alignment horizontal="center" vertical="center" wrapText="1"/>
    </xf>
    <xf numFmtId="0" fontId="24" fillId="0" borderId="30" xfId="40" applyFont="1" applyBorder="1" applyAlignment="1">
      <alignment horizontal="center" wrapText="1"/>
    </xf>
    <xf numFmtId="0" fontId="53" fillId="26" borderId="38" xfId="40" applyFont="1" applyFill="1" applyBorder="1" applyAlignment="1">
      <alignment vertical="center"/>
    </xf>
    <xf numFmtId="0" fontId="46" fillId="26" borderId="28" xfId="40" applyFont="1" applyFill="1" applyBorder="1" applyAlignment="1">
      <alignment horizontal="center" vertical="center"/>
    </xf>
    <xf numFmtId="0" fontId="46" fillId="26" borderId="42" xfId="40" applyFont="1" applyFill="1" applyBorder="1" applyAlignment="1">
      <alignment horizontal="center" vertical="center"/>
    </xf>
    <xf numFmtId="0" fontId="46" fillId="26" borderId="0" xfId="40" applyFont="1" applyFill="1"/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168" fontId="33" fillId="0" borderId="0" xfId="46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24" fillId="0" borderId="43" xfId="40" applyFont="1" applyBorder="1" applyAlignment="1">
      <alignment horizontal="center" vertical="center" wrapText="1"/>
    </xf>
    <xf numFmtId="0" fontId="24" fillId="0" borderId="35" xfId="40" applyFont="1" applyBorder="1" applyAlignment="1">
      <alignment horizontal="center" vertical="center" wrapText="1"/>
    </xf>
    <xf numFmtId="0" fontId="44" fillId="0" borderId="45" xfId="4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26" borderId="7" xfId="0" applyFont="1" applyFill="1" applyBorder="1" applyAlignment="1">
      <alignment horizontal="center" vertical="center"/>
    </xf>
    <xf numFmtId="0" fontId="33" fillId="26" borderId="6" xfId="0" applyFont="1" applyFill="1" applyBorder="1" applyAlignment="1">
      <alignment horizontal="center" vertical="center"/>
    </xf>
    <xf numFmtId="0" fontId="33" fillId="26" borderId="8" xfId="0" applyFont="1" applyFill="1" applyBorder="1" applyAlignment="1">
      <alignment horizontal="center" vertical="center"/>
    </xf>
    <xf numFmtId="0" fontId="77" fillId="0" borderId="0" xfId="33" applyFont="1" applyAlignment="1" applyProtection="1">
      <alignment horizontal="center" vertical="center"/>
    </xf>
    <xf numFmtId="0" fontId="78" fillId="0" borderId="0" xfId="0" applyFont="1" applyAlignment="1">
      <alignment horizontal="center" vertical="center"/>
    </xf>
    <xf numFmtId="0" fontId="71" fillId="18" borderId="27" xfId="40" applyFont="1" applyFill="1" applyBorder="1" applyAlignment="1">
      <alignment vertical="center" wrapText="1"/>
    </xf>
    <xf numFmtId="0" fontId="71" fillId="18" borderId="44" xfId="40" applyFont="1" applyFill="1" applyBorder="1" applyAlignment="1">
      <alignment vertical="center" wrapText="1"/>
    </xf>
    <xf numFmtId="164" fontId="5" fillId="0" borderId="0" xfId="36" applyFont="1" applyAlignment="1">
      <alignment horizontal="center" vertical="center"/>
    </xf>
    <xf numFmtId="3" fontId="58" fillId="0" borderId="32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172" fontId="5" fillId="0" borderId="0" xfId="36" applyNumberFormat="1" applyFont="1" applyAlignment="1">
      <alignment horizontal="center" vertical="center"/>
    </xf>
    <xf numFmtId="173" fontId="5" fillId="0" borderId="0" xfId="36" applyNumberFormat="1" applyFont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6" xfId="2" applyNumberFormat="1" applyFont="1" applyFill="1" applyBorder="1" applyAlignment="1">
      <alignment horizontal="center" vertical="center"/>
    </xf>
    <xf numFmtId="165" fontId="5" fillId="18" borderId="6" xfId="2" applyNumberFormat="1" applyFont="1" applyFill="1" applyBorder="1" applyAlignment="1">
      <alignment horizontal="center" vertical="center"/>
    </xf>
    <xf numFmtId="165" fontId="33" fillId="0" borderId="6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4" fontId="5" fillId="18" borderId="0" xfId="36" applyFont="1" applyFill="1" applyAlignment="1">
      <alignment horizontal="center" vertical="center"/>
    </xf>
    <xf numFmtId="3" fontId="5" fillId="18" borderId="0" xfId="1" applyNumberFormat="1" applyFont="1" applyFill="1" applyAlignment="1">
      <alignment horizontal="center" vertical="center"/>
    </xf>
    <xf numFmtId="165" fontId="5" fillId="18" borderId="18" xfId="1" applyNumberFormat="1" applyFont="1" applyFill="1" applyBorder="1" applyAlignment="1">
      <alignment horizontal="center" vertical="center"/>
    </xf>
    <xf numFmtId="165" fontId="5" fillId="18" borderId="20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0" fillId="0" borderId="16" xfId="0" applyFont="1" applyBorder="1" applyAlignment="1">
      <alignment vertical="center"/>
    </xf>
    <xf numFmtId="0" fontId="27" fillId="0" borderId="0" xfId="32" applyFont="1" applyAlignment="1" applyProtection="1">
      <alignment horizontal="center" vertical="center"/>
    </xf>
    <xf numFmtId="0" fontId="24" fillId="0" borderId="0" xfId="41"/>
    <xf numFmtId="0" fontId="44" fillId="0" borderId="28" xfId="41" applyFont="1" applyBorder="1" applyAlignment="1">
      <alignment horizontal="center" vertical="center" wrapText="1"/>
    </xf>
    <xf numFmtId="0" fontId="44" fillId="18" borderId="28" xfId="41" applyFont="1" applyFill="1" applyBorder="1" applyAlignment="1">
      <alignment horizontal="center" vertical="center" wrapText="1"/>
    </xf>
    <xf numFmtId="0" fontId="44" fillId="0" borderId="53" xfId="41" applyFont="1" applyBorder="1" applyAlignment="1">
      <alignment horizontal="center" vertical="center"/>
    </xf>
    <xf numFmtId="0" fontId="24" fillId="0" borderId="53" xfId="41" applyBorder="1" applyAlignment="1">
      <alignment horizontal="center" vertical="center"/>
    </xf>
    <xf numFmtId="0" fontId="24" fillId="18" borderId="28" xfId="41" applyFill="1" applyBorder="1" applyAlignment="1">
      <alignment horizontal="center" vertical="center"/>
    </xf>
    <xf numFmtId="0" fontId="44" fillId="0" borderId="56" xfId="41" applyFont="1" applyBorder="1" applyAlignment="1">
      <alignment horizontal="center" vertical="center"/>
    </xf>
    <xf numFmtId="0" fontId="24" fillId="0" borderId="57" xfId="41" applyBorder="1" applyAlignment="1">
      <alignment horizontal="center" vertical="center"/>
    </xf>
    <xf numFmtId="0" fontId="24" fillId="0" borderId="58" xfId="41" applyBorder="1" applyAlignment="1">
      <alignment horizontal="center" vertical="center"/>
    </xf>
    <xf numFmtId="0" fontId="24" fillId="0" borderId="59" xfId="41" applyBorder="1" applyAlignment="1">
      <alignment horizontal="center" vertical="center"/>
    </xf>
    <xf numFmtId="0" fontId="24" fillId="0" borderId="28" xfId="41" applyBorder="1" applyAlignment="1">
      <alignment horizontal="center" vertical="center"/>
    </xf>
    <xf numFmtId="0" fontId="44" fillId="0" borderId="53" xfId="41" applyFont="1" applyBorder="1" applyAlignment="1">
      <alignment horizontal="center" vertical="center" wrapText="1"/>
    </xf>
    <xf numFmtId="0" fontId="44" fillId="0" borderId="56" xfId="41" applyFont="1" applyBorder="1" applyAlignment="1">
      <alignment horizontal="center" vertical="center" wrapText="1"/>
    </xf>
    <xf numFmtId="0" fontId="24" fillId="0" borderId="56" xfId="41" applyBorder="1" applyAlignment="1">
      <alignment horizontal="center" vertical="center"/>
    </xf>
    <xf numFmtId="0" fontId="44" fillId="0" borderId="58" xfId="41" applyFont="1" applyBorder="1" applyAlignment="1">
      <alignment horizontal="center" vertical="center" wrapText="1"/>
    </xf>
    <xf numFmtId="0" fontId="44" fillId="0" borderId="0" xfId="41" applyFont="1" applyAlignment="1">
      <alignment wrapText="1"/>
    </xf>
    <xf numFmtId="0" fontId="24" fillId="0" borderId="0" xfId="41" applyAlignment="1">
      <alignment horizontal="center"/>
    </xf>
    <xf numFmtId="0" fontId="17" fillId="0" borderId="4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18" borderId="48" xfId="1" applyFont="1" applyFill="1" applyBorder="1" applyAlignment="1">
      <alignment horizontal="center" vertical="center"/>
    </xf>
    <xf numFmtId="0" fontId="82" fillId="0" borderId="16" xfId="0" applyFont="1" applyBorder="1" applyAlignment="1">
      <alignment vertical="center"/>
    </xf>
    <xf numFmtId="165" fontId="33" fillId="0" borderId="2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5" fontId="5" fillId="0" borderId="42" xfId="1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5" fontId="5" fillId="0" borderId="67" xfId="1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165" fontId="33" fillId="0" borderId="33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165" fontId="33" fillId="0" borderId="66" xfId="0" applyNumberFormat="1" applyFont="1" applyBorder="1" applyAlignment="1">
      <alignment horizontal="center" vertical="center"/>
    </xf>
    <xf numFmtId="165" fontId="33" fillId="0" borderId="38" xfId="0" applyNumberFormat="1" applyFont="1" applyBorder="1" applyAlignment="1">
      <alignment horizontal="center" vertical="center"/>
    </xf>
    <xf numFmtId="0" fontId="5" fillId="26" borderId="18" xfId="0" applyFont="1" applyFill="1" applyBorder="1" applyAlignment="1">
      <alignment horizontal="center" vertical="center"/>
    </xf>
    <xf numFmtId="0" fontId="5" fillId="26" borderId="0" xfId="0" applyFont="1" applyFill="1" applyAlignment="1">
      <alignment horizontal="left" vertical="center"/>
    </xf>
    <xf numFmtId="0" fontId="5" fillId="26" borderId="20" xfId="0" applyFont="1" applyFill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0" fontId="5" fillId="0" borderId="0" xfId="44" applyNumberFormat="1" applyFont="1" applyBorder="1" applyAlignment="1">
      <alignment horizontal="center" vertical="center"/>
    </xf>
    <xf numFmtId="10" fontId="5" fillId="0" borderId="0" xfId="44" applyNumberFormat="1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5" fontId="5" fillId="0" borderId="34" xfId="1" applyNumberFormat="1" applyFont="1" applyFill="1" applyBorder="1" applyAlignment="1">
      <alignment horizontal="center" vertical="center"/>
    </xf>
    <xf numFmtId="165" fontId="5" fillId="0" borderId="27" xfId="1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 vertical="center"/>
    </xf>
    <xf numFmtId="165" fontId="5" fillId="0" borderId="7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7" fontId="33" fillId="0" borderId="0" xfId="37" applyNumberFormat="1" applyFont="1" applyBorder="1" applyAlignment="1">
      <alignment horizontal="center"/>
    </xf>
    <xf numFmtId="3" fontId="5" fillId="0" borderId="70" xfId="0" applyNumberFormat="1" applyFont="1" applyBorder="1" applyAlignment="1">
      <alignment horizontal="center" vertical="center"/>
    </xf>
    <xf numFmtId="165" fontId="33" fillId="0" borderId="70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"/>
    </xf>
    <xf numFmtId="165" fontId="33" fillId="0" borderId="20" xfId="0" applyNumberFormat="1" applyFont="1" applyBorder="1" applyAlignment="1">
      <alignment horizontal="center"/>
    </xf>
    <xf numFmtId="165" fontId="33" fillId="0" borderId="7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165" fontId="33" fillId="0" borderId="8" xfId="0" applyNumberFormat="1" applyFont="1" applyBorder="1" applyAlignment="1">
      <alignment horizontal="center"/>
    </xf>
    <xf numFmtId="0" fontId="17" fillId="0" borderId="7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165" fontId="85" fillId="0" borderId="16" xfId="0" applyNumberFormat="1" applyFont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  <xf numFmtId="3" fontId="58" fillId="0" borderId="72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65" fontId="5" fillId="0" borderId="20" xfId="1" applyNumberFormat="1" applyFont="1" applyFill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 vertical="center"/>
    </xf>
    <xf numFmtId="3" fontId="33" fillId="0" borderId="49" xfId="0" applyNumberFormat="1" applyFont="1" applyBorder="1" applyAlignment="1">
      <alignment horizontal="center" vertical="center"/>
    </xf>
    <xf numFmtId="3" fontId="33" fillId="0" borderId="51" xfId="0" applyNumberFormat="1" applyFont="1" applyBorder="1" applyAlignment="1">
      <alignment horizontal="center" vertical="center"/>
    </xf>
    <xf numFmtId="3" fontId="58" fillId="0" borderId="39" xfId="0" applyNumberFormat="1" applyFont="1" applyBorder="1" applyAlignment="1">
      <alignment horizontal="center" vertical="center"/>
    </xf>
    <xf numFmtId="3" fontId="33" fillId="0" borderId="39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center" vertical="center"/>
    </xf>
    <xf numFmtId="3" fontId="58" fillId="0" borderId="9" xfId="0" applyNumberFormat="1" applyFont="1" applyBorder="1" applyAlignment="1">
      <alignment horizontal="center" vertical="center"/>
    </xf>
    <xf numFmtId="3" fontId="58" fillId="0" borderId="10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" fontId="58" fillId="0" borderId="0" xfId="0" applyNumberFormat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71" fillId="18" borderId="28" xfId="4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0" fontId="25" fillId="0" borderId="70" xfId="0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2" fillId="18" borderId="0" xfId="1" applyFont="1" applyFill="1" applyBorder="1" applyAlignment="1">
      <alignment horizontal="center" vertical="center"/>
    </xf>
    <xf numFmtId="0" fontId="10" fillId="18" borderId="0" xfId="1" applyFont="1" applyFill="1" applyBorder="1" applyAlignment="1">
      <alignment horizontal="center" vertical="center"/>
    </xf>
    <xf numFmtId="0" fontId="15" fillId="18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3" fontId="58" fillId="0" borderId="47" xfId="0" applyNumberFormat="1" applyFont="1" applyBorder="1" applyAlignment="1">
      <alignment horizontal="center" vertical="center"/>
    </xf>
    <xf numFmtId="3" fontId="58" fillId="0" borderId="4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7" fillId="18" borderId="31" xfId="1" applyFont="1" applyFill="1" applyBorder="1" applyAlignment="1">
      <alignment horizontal="center" vertical="center"/>
    </xf>
    <xf numFmtId="165" fontId="33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70" xfId="2" applyNumberFormat="1" applyFont="1" applyFill="1" applyBorder="1" applyAlignment="1">
      <alignment horizontal="center" vertical="center"/>
    </xf>
    <xf numFmtId="165" fontId="5" fillId="0" borderId="20" xfId="2" applyNumberFormat="1" applyFont="1" applyFill="1" applyBorder="1" applyAlignment="1">
      <alignment horizontal="center" vertical="center"/>
    </xf>
    <xf numFmtId="165" fontId="5" fillId="18" borderId="70" xfId="1" applyNumberFormat="1" applyFont="1" applyFill="1" applyBorder="1" applyAlignment="1">
      <alignment horizontal="center" vertical="center"/>
    </xf>
    <xf numFmtId="165" fontId="86" fillId="30" borderId="6" xfId="1" applyNumberFormat="1" applyFont="1" applyFill="1" applyBorder="1" applyAlignment="1">
      <alignment horizontal="center" vertical="center"/>
    </xf>
    <xf numFmtId="165" fontId="33" fillId="18" borderId="6" xfId="1" applyNumberFormat="1" applyFont="1" applyFill="1" applyBorder="1" applyAlignment="1">
      <alignment horizontal="center" vertical="center"/>
    </xf>
    <xf numFmtId="165" fontId="5" fillId="18" borderId="7" xfId="2" applyNumberFormat="1" applyFont="1" applyFill="1" applyBorder="1" applyAlignment="1">
      <alignment horizontal="center" vertical="center"/>
    </xf>
    <xf numFmtId="165" fontId="86" fillId="30" borderId="6" xfId="2" applyNumberFormat="1" applyFont="1" applyFill="1" applyBorder="1" applyAlignment="1">
      <alignment horizontal="center" vertical="center"/>
    </xf>
    <xf numFmtId="165" fontId="5" fillId="0" borderId="70" xfId="1" applyNumberFormat="1" applyFont="1" applyFill="1" applyBorder="1" applyAlignment="1">
      <alignment horizontal="center" vertical="center"/>
    </xf>
    <xf numFmtId="165" fontId="33" fillId="30" borderId="0" xfId="0" applyNumberFormat="1" applyFont="1" applyFill="1" applyAlignment="1">
      <alignment horizontal="center" vertical="center"/>
    </xf>
    <xf numFmtId="165" fontId="33" fillId="30" borderId="20" xfId="0" applyNumberFormat="1" applyFont="1" applyFill="1" applyBorder="1" applyAlignment="1">
      <alignment horizontal="center" vertical="center"/>
    </xf>
    <xf numFmtId="165" fontId="33" fillId="30" borderId="0" xfId="0" applyNumberFormat="1" applyFont="1" applyFill="1" applyAlignment="1">
      <alignment horizontal="center"/>
    </xf>
    <xf numFmtId="165" fontId="86" fillId="30" borderId="0" xfId="0" applyNumberFormat="1" applyFont="1" applyFill="1" applyAlignment="1">
      <alignment horizontal="center"/>
    </xf>
    <xf numFmtId="165" fontId="33" fillId="30" borderId="70" xfId="0" applyNumberFormat="1" applyFont="1" applyFill="1" applyBorder="1" applyAlignment="1">
      <alignment horizontal="center" vertical="center"/>
    </xf>
    <xf numFmtId="165" fontId="86" fillId="30" borderId="0" xfId="0" applyNumberFormat="1" applyFont="1" applyFill="1" applyAlignment="1">
      <alignment horizontal="center" vertical="center"/>
    </xf>
    <xf numFmtId="0" fontId="8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5" fillId="30" borderId="70" xfId="0" applyNumberFormat="1" applyFont="1" applyFill="1" applyBorder="1" applyAlignment="1">
      <alignment horizontal="center" vertical="center"/>
    </xf>
    <xf numFmtId="165" fontId="5" fillId="30" borderId="0" xfId="0" applyNumberFormat="1" applyFont="1" applyFill="1" applyAlignment="1">
      <alignment horizontal="center" vertical="center"/>
    </xf>
    <xf numFmtId="165" fontId="5" fillId="30" borderId="20" xfId="0" applyNumberFormat="1" applyFont="1" applyFill="1" applyBorder="1" applyAlignment="1">
      <alignment horizontal="center" vertical="center"/>
    </xf>
    <xf numFmtId="165" fontId="5" fillId="30" borderId="0" xfId="44" applyNumberFormat="1" applyFont="1" applyFill="1" applyBorder="1" applyAlignment="1">
      <alignment horizontal="center" vertical="center"/>
    </xf>
    <xf numFmtId="0" fontId="70" fillId="18" borderId="28" xfId="41" applyFont="1" applyFill="1" applyBorder="1" applyAlignment="1">
      <alignment horizontal="center" vertical="center" wrapText="1"/>
    </xf>
    <xf numFmtId="0" fontId="71" fillId="18" borderId="27" xfId="41" applyFont="1" applyFill="1" applyBorder="1" applyAlignment="1">
      <alignment horizontal="center" vertical="center" wrapText="1"/>
    </xf>
    <xf numFmtId="0" fontId="71" fillId="18" borderId="46" xfId="41" applyFont="1" applyFill="1" applyBorder="1" applyAlignment="1">
      <alignment vertical="center" wrapText="1"/>
    </xf>
    <xf numFmtId="0" fontId="44" fillId="0" borderId="11" xfId="41" applyFont="1" applyBorder="1" applyAlignment="1">
      <alignment horizontal="center" vertical="center" wrapText="1"/>
    </xf>
    <xf numFmtId="0" fontId="24" fillId="0" borderId="43" xfId="41" applyBorder="1" applyAlignment="1">
      <alignment horizontal="center" vertical="center" wrapText="1"/>
    </xf>
    <xf numFmtId="0" fontId="24" fillId="0" borderId="30" xfId="41" applyBorder="1" applyAlignment="1">
      <alignment horizontal="center" vertical="center" wrapText="1"/>
    </xf>
    <xf numFmtId="0" fontId="24" fillId="0" borderId="30" xfId="41" applyBorder="1" applyAlignment="1">
      <alignment horizontal="center"/>
    </xf>
    <xf numFmtId="174" fontId="5" fillId="0" borderId="0" xfId="36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5" fillId="18" borderId="0" xfId="1" applyNumberFormat="1" applyFont="1" applyFill="1" applyAlignment="1">
      <alignment horizontal="center" vertical="center"/>
    </xf>
    <xf numFmtId="175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5" fontId="25" fillId="0" borderId="0" xfId="0" applyNumberFormat="1" applyFont="1" applyAlignment="1">
      <alignment horizontal="center" vertical="center"/>
    </xf>
    <xf numFmtId="0" fontId="22" fillId="28" borderId="22" xfId="0" applyFont="1" applyFill="1" applyBorder="1" applyAlignment="1">
      <alignment horizontal="center" vertical="center" textRotation="180"/>
    </xf>
    <xf numFmtId="0" fontId="22" fillId="28" borderId="49" xfId="0" applyFont="1" applyFill="1" applyBorder="1" applyAlignment="1">
      <alignment horizontal="center" vertical="center" textRotation="180"/>
    </xf>
    <xf numFmtId="0" fontId="22" fillId="28" borderId="56" xfId="0" applyFont="1" applyFill="1" applyBorder="1" applyAlignment="1">
      <alignment horizontal="center" vertical="center" textRotation="180"/>
    </xf>
    <xf numFmtId="0" fontId="14" fillId="27" borderId="23" xfId="0" applyFont="1" applyFill="1" applyBorder="1" applyAlignment="1">
      <alignment horizontal="center" vertical="center"/>
    </xf>
    <xf numFmtId="0" fontId="14" fillId="27" borderId="37" xfId="0" applyFont="1" applyFill="1" applyBorder="1" applyAlignment="1">
      <alignment horizontal="center" vertical="center"/>
    </xf>
    <xf numFmtId="0" fontId="14" fillId="27" borderId="60" xfId="0" applyFont="1" applyFill="1" applyBorder="1" applyAlignment="1">
      <alignment horizontal="center" vertical="center"/>
    </xf>
    <xf numFmtId="0" fontId="14" fillId="27" borderId="29" xfId="0" applyFont="1" applyFill="1" applyBorder="1" applyAlignment="1">
      <alignment horizontal="center" vertical="center"/>
    </xf>
    <xf numFmtId="0" fontId="14" fillId="27" borderId="63" xfId="0" applyFont="1" applyFill="1" applyBorder="1" applyAlignment="1">
      <alignment horizontal="center" vertical="center"/>
    </xf>
    <xf numFmtId="0" fontId="14" fillId="27" borderId="62" xfId="0" applyFont="1" applyFill="1" applyBorder="1" applyAlignment="1">
      <alignment horizontal="center" vertical="center"/>
    </xf>
    <xf numFmtId="0" fontId="50" fillId="18" borderId="23" xfId="33" applyFill="1" applyBorder="1" applyAlignment="1" applyProtection="1">
      <alignment horizontal="left" vertical="center"/>
    </xf>
    <xf numFmtId="0" fontId="50" fillId="18" borderId="37" xfId="33" applyFill="1" applyBorder="1" applyAlignment="1" applyProtection="1">
      <alignment horizontal="left" vertical="center"/>
    </xf>
    <xf numFmtId="0" fontId="50" fillId="18" borderId="60" xfId="33" applyFill="1" applyBorder="1" applyAlignment="1" applyProtection="1">
      <alignment horizontal="left" vertical="center"/>
    </xf>
    <xf numFmtId="0" fontId="12" fillId="18" borderId="64" xfId="33" applyFont="1" applyFill="1" applyBorder="1" applyAlignment="1" applyProtection="1">
      <alignment horizontal="left" vertical="center"/>
    </xf>
    <xf numFmtId="0" fontId="12" fillId="18" borderId="0" xfId="33" applyFont="1" applyFill="1" applyBorder="1" applyAlignment="1" applyProtection="1">
      <alignment horizontal="left" vertical="center"/>
    </xf>
    <xf numFmtId="0" fontId="12" fillId="18" borderId="65" xfId="33" applyFont="1" applyFill="1" applyBorder="1" applyAlignment="1" applyProtection="1">
      <alignment horizontal="left" vertical="center"/>
    </xf>
    <xf numFmtId="0" fontId="50" fillId="18" borderId="64" xfId="33" applyFill="1" applyBorder="1" applyAlignment="1" applyProtection="1">
      <alignment horizontal="left" vertical="center"/>
    </xf>
    <xf numFmtId="0" fontId="50" fillId="18" borderId="0" xfId="33" applyFill="1" applyBorder="1" applyAlignment="1" applyProtection="1">
      <alignment horizontal="left" vertical="center"/>
    </xf>
    <xf numFmtId="0" fontId="50" fillId="18" borderId="65" xfId="33" applyFill="1" applyBorder="1" applyAlignment="1" applyProtection="1">
      <alignment horizontal="left" vertical="center"/>
    </xf>
    <xf numFmtId="0" fontId="21" fillId="29" borderId="22" xfId="0" applyFont="1" applyFill="1" applyBorder="1" applyAlignment="1">
      <alignment horizontal="center" vertical="center" textRotation="180"/>
    </xf>
    <xf numFmtId="0" fontId="21" fillId="29" borderId="49" xfId="0" applyFont="1" applyFill="1" applyBorder="1" applyAlignment="1">
      <alignment horizontal="center" vertical="center" textRotation="180"/>
    </xf>
    <xf numFmtId="0" fontId="21" fillId="29" borderId="56" xfId="0" applyFont="1" applyFill="1" applyBorder="1" applyAlignment="1">
      <alignment horizontal="center" vertical="center" textRotation="180"/>
    </xf>
    <xf numFmtId="0" fontId="13" fillId="18" borderId="29" xfId="33" applyFont="1" applyFill="1" applyBorder="1" applyAlignment="1" applyProtection="1">
      <alignment horizontal="left" vertical="center"/>
    </xf>
    <xf numFmtId="0" fontId="13" fillId="18" borderId="63" xfId="33" applyFont="1" applyFill="1" applyBorder="1" applyAlignment="1" applyProtection="1">
      <alignment horizontal="left" vertical="center"/>
    </xf>
    <xf numFmtId="0" fontId="13" fillId="18" borderId="62" xfId="33" applyFont="1" applyFill="1" applyBorder="1" applyAlignment="1" applyProtection="1">
      <alignment horizontal="left" vertical="center"/>
    </xf>
    <xf numFmtId="0" fontId="13" fillId="18" borderId="64" xfId="33" applyFont="1" applyFill="1" applyBorder="1" applyAlignment="1" applyProtection="1">
      <alignment horizontal="left" vertical="center"/>
    </xf>
    <xf numFmtId="0" fontId="13" fillId="18" borderId="0" xfId="33" applyFont="1" applyFill="1" applyBorder="1" applyAlignment="1" applyProtection="1">
      <alignment horizontal="left" vertical="center"/>
    </xf>
    <xf numFmtId="0" fontId="13" fillId="18" borderId="65" xfId="33" applyFont="1" applyFill="1" applyBorder="1" applyAlignment="1" applyProtection="1">
      <alignment horizontal="left" vertical="center"/>
    </xf>
    <xf numFmtId="0" fontId="17" fillId="27" borderId="9" xfId="0" applyFont="1" applyFill="1" applyBorder="1" applyAlignment="1">
      <alignment horizontal="center" vertical="center"/>
    </xf>
    <xf numFmtId="0" fontId="17" fillId="27" borderId="12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27" borderId="9" xfId="0" applyFont="1" applyFill="1" applyBorder="1" applyAlignment="1">
      <alignment horizontal="center" vertical="center"/>
    </xf>
    <xf numFmtId="0" fontId="16" fillId="27" borderId="12" xfId="0" applyFont="1" applyFill="1" applyBorder="1" applyAlignment="1">
      <alignment horizontal="center" vertical="center"/>
    </xf>
    <xf numFmtId="165" fontId="5" fillId="0" borderId="7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8" fillId="0" borderId="47" xfId="0" applyNumberFormat="1" applyFont="1" applyBorder="1" applyAlignment="1">
      <alignment horizontal="center" vertical="center"/>
    </xf>
    <xf numFmtId="3" fontId="58" fillId="0" borderId="49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31" fillId="27" borderId="9" xfId="0" applyFont="1" applyFill="1" applyBorder="1" applyAlignment="1">
      <alignment horizontal="center" vertical="center"/>
    </xf>
    <xf numFmtId="0" fontId="31" fillId="27" borderId="12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2" fillId="27" borderId="9" xfId="0" applyFont="1" applyFill="1" applyBorder="1" applyAlignment="1">
      <alignment horizontal="center" vertical="center"/>
    </xf>
    <xf numFmtId="0" fontId="32" fillId="27" borderId="12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27" borderId="17" xfId="0" applyFont="1" applyFill="1" applyBorder="1" applyAlignment="1">
      <alignment horizontal="center" vertical="center"/>
    </xf>
    <xf numFmtId="0" fontId="17" fillId="27" borderId="7" xfId="0" applyFont="1" applyFill="1" applyBorder="1" applyAlignment="1">
      <alignment horizontal="center" vertical="center"/>
    </xf>
    <xf numFmtId="0" fontId="17" fillId="27" borderId="19" xfId="0" applyFont="1" applyFill="1" applyBorder="1" applyAlignment="1">
      <alignment horizontal="center" vertical="center"/>
    </xf>
    <xf numFmtId="0" fontId="17" fillId="27" borderId="8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0" fillId="0" borderId="69" xfId="0" applyBorder="1"/>
    <xf numFmtId="0" fontId="0" fillId="0" borderId="45" xfId="0" applyBorder="1"/>
    <xf numFmtId="0" fontId="0" fillId="0" borderId="7" xfId="0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4" fillId="18" borderId="17" xfId="39" applyFont="1" applyFill="1" applyBorder="1" applyAlignment="1">
      <alignment horizontal="center" vertical="center"/>
    </xf>
    <xf numFmtId="0" fontId="74" fillId="18" borderId="18" xfId="39" applyFont="1" applyFill="1" applyBorder="1" applyAlignment="1">
      <alignment horizontal="center" vertical="center"/>
    </xf>
    <xf numFmtId="0" fontId="74" fillId="18" borderId="7" xfId="39" applyFont="1" applyFill="1" applyBorder="1" applyAlignment="1">
      <alignment horizontal="center" vertical="center"/>
    </xf>
    <xf numFmtId="0" fontId="74" fillId="18" borderId="16" xfId="39" applyFont="1" applyFill="1" applyBorder="1" applyAlignment="1">
      <alignment horizontal="center" vertical="center"/>
    </xf>
    <xf numFmtId="0" fontId="74" fillId="18" borderId="0" xfId="39" applyFont="1" applyFill="1" applyBorder="1" applyAlignment="1">
      <alignment horizontal="center" vertical="center"/>
    </xf>
    <xf numFmtId="0" fontId="74" fillId="18" borderId="6" xfId="39" applyFont="1" applyFill="1" applyBorder="1" applyAlignment="1">
      <alignment horizontal="center" vertical="center"/>
    </xf>
    <xf numFmtId="0" fontId="74" fillId="18" borderId="19" xfId="39" applyFont="1" applyFill="1" applyBorder="1" applyAlignment="1">
      <alignment horizontal="center" vertical="center"/>
    </xf>
    <xf numFmtId="0" fontId="74" fillId="18" borderId="20" xfId="39" applyFont="1" applyFill="1" applyBorder="1" applyAlignment="1">
      <alignment horizontal="center" vertical="center"/>
    </xf>
    <xf numFmtId="0" fontId="74" fillId="18" borderId="8" xfId="39" applyFont="1" applyFill="1" applyBorder="1" applyAlignment="1">
      <alignment horizontal="center" vertical="center"/>
    </xf>
    <xf numFmtId="0" fontId="44" fillId="0" borderId="28" xfId="41" applyFont="1" applyBorder="1" applyAlignment="1">
      <alignment horizontal="center" vertical="center" wrapText="1"/>
    </xf>
    <xf numFmtId="0" fontId="44" fillId="0" borderId="29" xfId="41" applyFont="1" applyBorder="1" applyAlignment="1">
      <alignment horizontal="center" vertical="center" wrapText="1"/>
    </xf>
    <xf numFmtId="0" fontId="44" fillId="0" borderId="63" xfId="41" applyFont="1" applyBorder="1" applyAlignment="1">
      <alignment horizontal="center" vertical="center" wrapText="1"/>
    </xf>
    <xf numFmtId="0" fontId="44" fillId="0" borderId="27" xfId="41" applyFont="1" applyBorder="1" applyAlignment="1">
      <alignment horizontal="center" vertical="center" wrapText="1"/>
    </xf>
    <xf numFmtId="0" fontId="44" fillId="0" borderId="46" xfId="41" applyFont="1" applyBorder="1" applyAlignment="1">
      <alignment horizontal="center" vertical="center" wrapText="1"/>
    </xf>
    <xf numFmtId="0" fontId="44" fillId="0" borderId="56" xfId="41" applyFont="1" applyBorder="1" applyAlignment="1">
      <alignment horizontal="center" vertical="center"/>
    </xf>
    <xf numFmtId="0" fontId="44" fillId="0" borderId="28" xfId="41" applyFont="1" applyBorder="1" applyAlignment="1">
      <alignment horizontal="center" vertical="center"/>
    </xf>
    <xf numFmtId="0" fontId="53" fillId="0" borderId="29" xfId="40" applyFont="1" applyBorder="1" applyAlignment="1">
      <alignment horizontal="center" vertical="center" wrapText="1"/>
    </xf>
    <xf numFmtId="0" fontId="53" fillId="0" borderId="63" xfId="40" applyFont="1" applyBorder="1" applyAlignment="1">
      <alignment horizontal="center" vertical="center" wrapText="1"/>
    </xf>
    <xf numFmtId="0" fontId="72" fillId="18" borderId="27" xfId="40" applyFont="1" applyFill="1" applyBorder="1" applyAlignment="1">
      <alignment horizontal="center" vertical="center"/>
    </xf>
    <xf numFmtId="0" fontId="72" fillId="18" borderId="44" xfId="40" applyFont="1" applyFill="1" applyBorder="1" applyAlignment="1">
      <alignment horizontal="center" vertical="center"/>
    </xf>
    <xf numFmtId="0" fontId="72" fillId="18" borderId="46" xfId="40" applyFont="1" applyFill="1" applyBorder="1" applyAlignment="1">
      <alignment horizontal="center" vertical="center"/>
    </xf>
    <xf numFmtId="0" fontId="44" fillId="0" borderId="17" xfId="40" applyFont="1" applyBorder="1" applyAlignment="1">
      <alignment horizontal="center" vertical="center" wrapText="1"/>
    </xf>
    <xf numFmtId="0" fontId="34" fillId="0" borderId="18" xfId="40" applyBorder="1" applyAlignment="1">
      <alignment horizontal="center" vertical="center" wrapText="1"/>
    </xf>
    <xf numFmtId="0" fontId="34" fillId="0" borderId="7" xfId="40" applyBorder="1" applyAlignment="1">
      <alignment horizontal="center" vertical="center" wrapText="1"/>
    </xf>
    <xf numFmtId="0" fontId="44" fillId="0" borderId="55" xfId="40" applyFont="1" applyBorder="1" applyAlignment="1">
      <alignment horizontal="center" vertical="center" wrapText="1"/>
    </xf>
    <xf numFmtId="0" fontId="34" fillId="0" borderId="61" xfId="40" applyBorder="1" applyAlignment="1">
      <alignment horizontal="center" vertical="center" wrapText="1"/>
    </xf>
    <xf numFmtId="0" fontId="34" fillId="0" borderId="54" xfId="40" applyBorder="1" applyAlignment="1">
      <alignment horizontal="center" vertical="center" wrapText="1"/>
    </xf>
    <xf numFmtId="0" fontId="44" fillId="0" borderId="68" xfId="40" applyFont="1" applyBorder="1" applyAlignment="1">
      <alignment horizontal="center" vertical="center" wrapText="1"/>
    </xf>
    <xf numFmtId="0" fontId="44" fillId="0" borderId="69" xfId="40" applyFont="1" applyBorder="1" applyAlignment="1">
      <alignment horizontal="center" vertical="center" wrapText="1"/>
    </xf>
    <xf numFmtId="0" fontId="44" fillId="0" borderId="45" xfId="40" applyFont="1" applyBorder="1" applyAlignment="1">
      <alignment horizontal="center" vertical="center" wrapText="1"/>
    </xf>
    <xf numFmtId="0" fontId="44" fillId="0" borderId="38" xfId="40" applyFont="1" applyBorder="1" applyAlignment="1">
      <alignment horizontal="center" vertical="center" wrapText="1"/>
    </xf>
    <xf numFmtId="0" fontId="34" fillId="0" borderId="38" xfId="40" applyBorder="1" applyAlignment="1">
      <alignment wrapText="1"/>
    </xf>
    <xf numFmtId="0" fontId="34" fillId="0" borderId="13" xfId="40" applyBorder="1" applyAlignment="1">
      <alignment wrapText="1"/>
    </xf>
  </cellXfs>
  <cellStyles count="53">
    <cellStyle name="=C:\WINNT\SYSTEM32\COMMAND.COM" xfId="1" xr:uid="{00000000-0005-0000-0000-000000000000}"/>
    <cellStyle name="=C:\WINNT\SYSTEM32\COMMAND.COM 2" xfId="2" xr:uid="{00000000-0005-0000-0000-000001000000}"/>
    <cellStyle name="20% - Ênfase1" xfId="3" xr:uid="{00000000-0005-0000-0000-000002000000}"/>
    <cellStyle name="20% - Ênfase2" xfId="4" xr:uid="{00000000-0005-0000-0000-000003000000}"/>
    <cellStyle name="20% - Ênfase3" xfId="5" xr:uid="{00000000-0005-0000-0000-000004000000}"/>
    <cellStyle name="20% - Ênfase4" xfId="6" xr:uid="{00000000-0005-0000-0000-000005000000}"/>
    <cellStyle name="20% - Ênfase5" xfId="7" xr:uid="{00000000-0005-0000-0000-000006000000}"/>
    <cellStyle name="20% - Ênfase6" xfId="8" xr:uid="{00000000-0005-0000-0000-000007000000}"/>
    <cellStyle name="40% - Ênfase1" xfId="9" xr:uid="{00000000-0005-0000-0000-000008000000}"/>
    <cellStyle name="40% - Ênfase2" xfId="10" xr:uid="{00000000-0005-0000-0000-000009000000}"/>
    <cellStyle name="40% - Ênfase3" xfId="11" xr:uid="{00000000-0005-0000-0000-00000A000000}"/>
    <cellStyle name="40% - Ênfase4" xfId="12" xr:uid="{00000000-0005-0000-0000-00000B000000}"/>
    <cellStyle name="40% - Ênfase5" xfId="13" xr:uid="{00000000-0005-0000-0000-00000C000000}"/>
    <cellStyle name="40% - Ênfase6" xfId="14" xr:uid="{00000000-0005-0000-0000-00000D000000}"/>
    <cellStyle name="60% - Ênfase1" xfId="15" xr:uid="{00000000-0005-0000-0000-00000E000000}"/>
    <cellStyle name="60% - Ênfase2" xfId="16" xr:uid="{00000000-0005-0000-0000-00000F000000}"/>
    <cellStyle name="60% - Ênfase3" xfId="17" xr:uid="{00000000-0005-0000-0000-000010000000}"/>
    <cellStyle name="60% - Ênfase4" xfId="18" xr:uid="{00000000-0005-0000-0000-000011000000}"/>
    <cellStyle name="60% - Ênfase5" xfId="19" xr:uid="{00000000-0005-0000-0000-000012000000}"/>
    <cellStyle name="60% - Ênfase6" xfId="20" xr:uid="{00000000-0005-0000-0000-000013000000}"/>
    <cellStyle name="Bom" xfId="21" xr:uid="{00000000-0005-0000-0000-000014000000}"/>
    <cellStyle name="Célula de Verificação" xfId="22" xr:uid="{00000000-0005-0000-0000-000015000000}"/>
    <cellStyle name="Célula Vinculada" xfId="23" xr:uid="{00000000-0005-0000-0000-000016000000}"/>
    <cellStyle name="datos principales" xfId="24" xr:uid="{00000000-0005-0000-0000-000017000000}"/>
    <cellStyle name="datos secundarios" xfId="25" xr:uid="{00000000-0005-0000-0000-000018000000}"/>
    <cellStyle name="Ênfase1" xfId="26" xr:uid="{00000000-0005-0000-0000-000019000000}"/>
    <cellStyle name="Ênfase2" xfId="27" xr:uid="{00000000-0005-0000-0000-00001A000000}"/>
    <cellStyle name="Ênfase3" xfId="28" xr:uid="{00000000-0005-0000-0000-00001B000000}"/>
    <cellStyle name="Ênfase4" xfId="29" xr:uid="{00000000-0005-0000-0000-00001C000000}"/>
    <cellStyle name="Ênfase5" xfId="30" xr:uid="{00000000-0005-0000-0000-00001D000000}"/>
    <cellStyle name="Ênfase6" xfId="31" xr:uid="{00000000-0005-0000-0000-00001E000000}"/>
    <cellStyle name="Hiperlink 2" xfId="32" xr:uid="{00000000-0005-0000-0000-00001F000000}"/>
    <cellStyle name="Hipervínculo" xfId="33" builtinId="8"/>
    <cellStyle name="Incorreto" xfId="34" xr:uid="{00000000-0005-0000-0000-000021000000}"/>
    <cellStyle name="linea de totales" xfId="35" xr:uid="{00000000-0005-0000-0000-000022000000}"/>
    <cellStyle name="Millares" xfId="36" builtinId="3"/>
    <cellStyle name="Millares_CUENTA 1 2" xfId="37" xr:uid="{00000000-0005-0000-0000-000024000000}"/>
    <cellStyle name="Neutra" xfId="38" xr:uid="{00000000-0005-0000-0000-000025000000}"/>
    <cellStyle name="Normal" xfId="0" builtinId="0"/>
    <cellStyle name="Normal 2" xfId="39" xr:uid="{00000000-0005-0000-0000-000027000000}"/>
    <cellStyle name="Normal_Anexo 1" xfId="40" xr:uid="{00000000-0005-0000-0000-000028000000}"/>
    <cellStyle name="Normal_Anexo 1 2" xfId="41" xr:uid="{00000000-0005-0000-0000-000029000000}"/>
    <cellStyle name="Nota" xfId="42" xr:uid="{00000000-0005-0000-0000-00002A000000}"/>
    <cellStyle name="Notas al pie" xfId="43" xr:uid="{00000000-0005-0000-0000-00002B000000}"/>
    <cellStyle name="Porcentaje" xfId="44" builtinId="5"/>
    <cellStyle name="Saída" xfId="45" xr:uid="{00000000-0005-0000-0000-00002D000000}"/>
    <cellStyle name="Separador de milhares_tab15_95_01" xfId="46" xr:uid="{00000000-0005-0000-0000-00002E000000}"/>
    <cellStyle name="subtitulos de las filas" xfId="47" xr:uid="{00000000-0005-0000-0000-00002F000000}"/>
    <cellStyle name="Texto de Aviso" xfId="48" xr:uid="{00000000-0005-0000-0000-000030000000}"/>
    <cellStyle name="Título 4" xfId="49" xr:uid="{00000000-0005-0000-0000-000031000000}"/>
    <cellStyle name="titulo del informe" xfId="50" xr:uid="{00000000-0005-0000-0000-000032000000}"/>
    <cellStyle name="titulos de las columnas" xfId="51" xr:uid="{00000000-0005-0000-0000-000033000000}"/>
    <cellStyle name="titulos de las filas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142875</xdr:rowOff>
    </xdr:from>
    <xdr:to>
      <xdr:col>14</xdr:col>
      <xdr:colOff>19050</xdr:colOff>
      <xdr:row>5</xdr:row>
      <xdr:rowOff>114300</xdr:rowOff>
    </xdr:to>
    <xdr:grpSp>
      <xdr:nvGrpSpPr>
        <xdr:cNvPr id="8196" name="Group 15">
          <a:extLs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GrpSpPr>
          <a:grpSpLocks/>
        </xdr:cNvGrpSpPr>
      </xdr:nvGrpSpPr>
      <xdr:grpSpPr bwMode="auto">
        <a:xfrm>
          <a:off x="95250" y="714375"/>
          <a:ext cx="9163050" cy="352425"/>
          <a:chOff x="-1059" y="-6287"/>
          <a:chExt cx="14385" cy="560"/>
        </a:xfrm>
      </xdr:grpSpPr>
      <xdr:grpSp>
        <xdr:nvGrpSpPr>
          <xdr:cNvPr id="8201" name="Group 16">
            <a:extLst>
              <a:ext uri="{FF2B5EF4-FFF2-40B4-BE49-F238E27FC236}">
                <a16:creationId xmlns:a16="http://schemas.microsoft.com/office/drawing/2014/main" id="{00000000-0008-0000-0000-000009200000}"/>
              </a:ext>
            </a:extLst>
          </xdr:cNvPr>
          <xdr:cNvGrpSpPr>
            <a:grpSpLocks/>
          </xdr:cNvGrpSpPr>
        </xdr:nvGrpSpPr>
        <xdr:grpSpPr bwMode="auto">
          <a:xfrm>
            <a:off x="-1059" y="-6287"/>
            <a:ext cx="8640" cy="545"/>
            <a:chOff x="-1461" y="-3191"/>
            <a:chExt cx="8640" cy="545"/>
          </a:xfrm>
        </xdr:grpSpPr>
        <xdr:sp macro="" textlink="">
          <xdr:nvSpPr>
            <xdr:cNvPr id="8210" name="Text Box 18">
              <a:extLs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461" y="-3191"/>
              <a:ext cx="8643" cy="5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es-PY" sz="1100" b="0" i="0" u="none" strike="noStrike" baseline="0">
                  <a:solidFill>
                    <a:srgbClr val="000080"/>
                  </a:solidFill>
                  <a:latin typeface="Arial Black"/>
                </a:rPr>
                <a:t>PROYECTO DE COOPERACION ESTADISTICA II</a:t>
              </a:r>
            </a:p>
            <a:p>
              <a:pPr algn="l" rtl="0">
                <a:lnSpc>
                  <a:spcPts val="1300"/>
                </a:lnSpc>
                <a:defRPr sz="1000"/>
              </a:pPr>
              <a:endParaRPr lang="es-PY" sz="1100" b="0" i="0" u="none" strike="noStrike" baseline="0">
                <a:solidFill>
                  <a:srgbClr val="000080"/>
                </a:solidFill>
                <a:latin typeface="Arial Black"/>
              </a:endParaRPr>
            </a:p>
          </xdr:txBody>
        </xdr:sp>
      </xdr:grpSp>
      <xdr:sp macro="" textlink="">
        <xdr:nvSpPr>
          <xdr:cNvPr id="8211" name="Text Box 19">
            <a:extLst>
              <a:ext uri="{FF2B5EF4-FFF2-40B4-BE49-F238E27FC236}">
                <a16:creationId xmlns:a16="http://schemas.microsoft.com/office/drawing/2014/main" id="{00000000-0008-0000-0000-000013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28" y="-6272"/>
            <a:ext cx="5398" cy="5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es-PY" sz="1100" b="0" i="0" u="none" strike="noStrike" baseline="0">
                <a:solidFill>
                  <a:srgbClr val="808080"/>
                </a:solidFill>
                <a:latin typeface="Arial"/>
                <a:cs typeface="Arial"/>
              </a:rPr>
              <a:t>Proyecto financiado con ayuda de la Unión Europea</a:t>
            </a:r>
          </a:p>
          <a:p>
            <a:pPr algn="l" rtl="0">
              <a:lnSpc>
                <a:spcPts val="1000"/>
              </a:lnSpc>
              <a:defRPr sz="1000"/>
            </a:pPr>
            <a:endParaRPr lang="es-PY" sz="1100" b="0" i="0" u="none" strike="noStrike" baseline="0">
              <a:solidFill>
                <a:srgbClr val="80808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76200</xdr:colOff>
      <xdr:row>0</xdr:row>
      <xdr:rowOff>76200</xdr:rowOff>
    </xdr:from>
    <xdr:to>
      <xdr:col>13</xdr:col>
      <xdr:colOff>723900</xdr:colOff>
      <xdr:row>4</xdr:row>
      <xdr:rowOff>0</xdr:rowOff>
    </xdr:to>
    <xdr:sp macro="" textlink="">
      <xdr:nvSpPr>
        <xdr:cNvPr id="8197" name="Object 3" hidden="1">
          <a:extLs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>
          <a:spLocks noChangeArrowheads="1"/>
        </xdr:cNvSpPr>
      </xdr:nvSpPr>
      <xdr:spPr bwMode="auto">
        <a:xfrm>
          <a:off x="76200" y="76200"/>
          <a:ext cx="9124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76200</xdr:rowOff>
    </xdr:from>
    <xdr:to>
      <xdr:col>13</xdr:col>
      <xdr:colOff>723900</xdr:colOff>
      <xdr:row>4</xdr:row>
      <xdr:rowOff>0</xdr:rowOff>
    </xdr:to>
    <xdr:pic>
      <xdr:nvPicPr>
        <xdr:cNvPr id="8198" name="Picture 3">
          <a:extLst>
            <a:ext uri="{FF2B5EF4-FFF2-40B4-BE49-F238E27FC236}">
              <a16:creationId xmlns:a16="http://schemas.microsoft.com/office/drawing/2014/main" id="{00000000-0008-0000-0000-00000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6025"/>
        <a:stretch>
          <a:fillRect/>
        </a:stretch>
      </xdr:blipFill>
      <xdr:spPr bwMode="auto">
        <a:xfrm>
          <a:off x="76200" y="76200"/>
          <a:ext cx="9124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0</xdr:row>
      <xdr:rowOff>76200</xdr:rowOff>
    </xdr:from>
    <xdr:to>
      <xdr:col>13</xdr:col>
      <xdr:colOff>723900</xdr:colOff>
      <xdr:row>4</xdr:row>
      <xdr:rowOff>0</xdr:rowOff>
    </xdr:to>
    <xdr:sp macro="" textlink="">
      <xdr:nvSpPr>
        <xdr:cNvPr id="8199" name="Object 3" hidden="1">
          <a:extLst>
            <a:ext uri="{FF2B5EF4-FFF2-40B4-BE49-F238E27FC236}">
              <a16:creationId xmlns:a16="http://schemas.microsoft.com/office/drawing/2014/main" id="{00000000-0008-0000-0000-000007200000}"/>
            </a:ext>
          </a:extLst>
        </xdr:cNvPr>
        <xdr:cNvSpPr>
          <a:spLocks noChangeArrowheads="1"/>
        </xdr:cNvSpPr>
      </xdr:nvSpPr>
      <xdr:spPr bwMode="auto">
        <a:xfrm>
          <a:off x="76200" y="76200"/>
          <a:ext cx="9124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76200</xdr:rowOff>
    </xdr:from>
    <xdr:to>
      <xdr:col>13</xdr:col>
      <xdr:colOff>723900</xdr:colOff>
      <xdr:row>4</xdr:row>
      <xdr:rowOff>0</xdr:rowOff>
    </xdr:to>
    <xdr:pic>
      <xdr:nvPicPr>
        <xdr:cNvPr id="8200" name="Picture 3">
          <a:extLs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9124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114300</xdr:rowOff>
        </xdr:from>
        <xdr:to>
          <xdr:col>13</xdr:col>
          <xdr:colOff>1085850</xdr:colOff>
          <xdr:row>4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0" tint="-0.249977111117893"/>
  </sheetPr>
  <dimension ref="B5:N19"/>
  <sheetViews>
    <sheetView tabSelected="1" topLeftCell="A2" workbookViewId="0">
      <selection activeCell="C21" sqref="C21"/>
    </sheetView>
  </sheetViews>
  <sheetFormatPr baseColWidth="10" defaultColWidth="11.42578125" defaultRowHeight="15" x14ac:dyDescent="0.25"/>
  <cols>
    <col min="1" max="1" width="1.7109375" customWidth="1"/>
    <col min="2" max="2" width="3" bestFit="1" customWidth="1"/>
    <col min="3" max="12" width="11.42578125" customWidth="1"/>
    <col min="13" max="13" width="8.140625" customWidth="1"/>
  </cols>
  <sheetData>
    <row r="5" spans="2:14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4" x14ac:dyDescent="0.25">
      <c r="B6" s="406" t="s">
        <v>67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8"/>
    </row>
    <row r="7" spans="2:14" x14ac:dyDescent="0.25">
      <c r="B7" s="409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1"/>
    </row>
    <row r="8" spans="2:14" ht="7.5" customHeight="1" x14ac:dyDescent="0.25"/>
    <row r="9" spans="2:14" ht="21" customHeight="1" x14ac:dyDescent="0.25">
      <c r="B9" s="421" t="s">
        <v>68</v>
      </c>
      <c r="C9" s="412" t="s">
        <v>124</v>
      </c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4"/>
    </row>
    <row r="10" spans="2:14" ht="21" customHeight="1" x14ac:dyDescent="0.25">
      <c r="B10" s="422"/>
      <c r="C10" s="415" t="s">
        <v>77</v>
      </c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7"/>
    </row>
    <row r="11" spans="2:14" ht="21" customHeight="1" x14ac:dyDescent="0.25">
      <c r="B11" s="422"/>
      <c r="C11" s="418" t="s">
        <v>123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20"/>
    </row>
    <row r="12" spans="2:14" ht="21" customHeight="1" x14ac:dyDescent="0.25">
      <c r="B12" s="422"/>
      <c r="C12" s="418" t="s">
        <v>122</v>
      </c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20"/>
    </row>
    <row r="13" spans="2:14" ht="21" customHeight="1" x14ac:dyDescent="0.25">
      <c r="B13" s="422"/>
      <c r="C13" s="415" t="s">
        <v>78</v>
      </c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7"/>
    </row>
    <row r="14" spans="2:14" ht="21" customHeight="1" x14ac:dyDescent="0.25">
      <c r="B14" s="422"/>
      <c r="C14" s="415" t="s">
        <v>79</v>
      </c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7"/>
    </row>
    <row r="15" spans="2:14" ht="21" customHeight="1" x14ac:dyDescent="0.25">
      <c r="B15" s="423"/>
      <c r="C15" s="415" t="s">
        <v>80</v>
      </c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7"/>
    </row>
    <row r="16" spans="2:14" ht="21" customHeight="1" x14ac:dyDescent="0.25">
      <c r="B16" s="403" t="s">
        <v>69</v>
      </c>
      <c r="C16" s="427" t="s">
        <v>81</v>
      </c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9"/>
    </row>
    <row r="17" spans="2:14" ht="21" customHeight="1" x14ac:dyDescent="0.25">
      <c r="B17" s="404"/>
      <c r="C17" s="418" t="s">
        <v>121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20"/>
    </row>
    <row r="18" spans="2:14" ht="21" customHeight="1" x14ac:dyDescent="0.25">
      <c r="B18" s="405"/>
      <c r="C18" s="424" t="s">
        <v>76</v>
      </c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6"/>
    </row>
    <row r="19" spans="2:14" x14ac:dyDescent="0.25">
      <c r="B19" s="12"/>
    </row>
  </sheetData>
  <mergeCells count="13">
    <mergeCell ref="B16:B18"/>
    <mergeCell ref="B6:N7"/>
    <mergeCell ref="C9:N9"/>
    <mergeCell ref="C10:N10"/>
    <mergeCell ref="C11:N11"/>
    <mergeCell ref="C13:N13"/>
    <mergeCell ref="B9:B15"/>
    <mergeCell ref="C12:N12"/>
    <mergeCell ref="C18:N18"/>
    <mergeCell ref="C17:N17"/>
    <mergeCell ref="C14:N14"/>
    <mergeCell ref="C15:N15"/>
    <mergeCell ref="C16:N16"/>
  </mergeCells>
  <phoneticPr fontId="26" type="noConversion"/>
  <hyperlinks>
    <hyperlink ref="C9" location="'PIB ANUAL'!A1" display="CUADRO N° 01 - PRODUCTO INTERNO BRUTO ANUAL" xr:uid="{00000000-0004-0000-0000-000000000000}"/>
    <hyperlink ref="C10" location="'VAB ANUAL por actividades'!A1" display="CUADRO N° 02 - VALOR AGREGADO BRUTO ANUAL POR ACTIVIDADES ECONOMICAS" xr:uid="{00000000-0004-0000-0000-000001000000}"/>
    <hyperlink ref="C12" location="'VAB ANUAL corriente'!A1" display="CUADRO N° 04 - VALOR AGREGADO BRUTO ANUAL POR ACTIVIDADES ECONOMICAS" xr:uid="{00000000-0004-0000-0000-000002000000}"/>
    <hyperlink ref="C13" location="'PIB GASTO ANUAL corriente'!A1" display="CUADRO N° 05 - PRODUCTO INTERNO BRUTO ANUAL POR TIPO DE GASTO" xr:uid="{00000000-0004-0000-0000-000003000000}"/>
    <hyperlink ref="C14" location="'PIB INGRESO ANUAL corriente'!A1" display="CUADRO N° 06 - PRODUCTO INTERNO BRUTO ANUAL POR TIPO DE INGRESO" xr:uid="{00000000-0004-0000-0000-000004000000}"/>
    <hyperlink ref="C15" location="'CONSOLIDADAS corrientes'!A1" display="CUADRO N° 07 - AGREGADOS CONSOLIDADOS DE LA NACION " xr:uid="{00000000-0004-0000-0000-000005000000}"/>
    <hyperlink ref="C16" location="'PIB TRIMESTRAL'!A1" display="CUADRO N° 08 - VALOR AGREGADO BRUTO TRIMESTRAL POR ACTIVIDADES ECONOMICAS" xr:uid="{00000000-0004-0000-0000-000006000000}"/>
    <hyperlink ref="C17" location="'GASTO TRIMESTRAL - volumen'!A1" display="CUADRO N° 09 - PRODUCTO INTERNO BRUTO TRIMESTRAL POR TIPO DE GASTO" xr:uid="{00000000-0004-0000-0000-000007000000}"/>
    <hyperlink ref="C18" location="'VAB TRIMESTRAL - volumen'!A1" display="CUADRO N° 10 - VALOR AGREGADO BRUTO TRIMESTRAL POR ACTIVIDADES ECONOMICAS" xr:uid="{00000000-0004-0000-0000-000008000000}"/>
    <hyperlink ref="C11" location="'PIB ANUAL por gasto'!A1" display="CUADRO N° 03 - PIB ANUAL POR TIPO DE GASTO" xr:uid="{00000000-0004-0000-0000-000009000000}"/>
    <hyperlink ref="C9:N9" location="'PIB ANUAL'!A1" display="CUADRO N° 01 - PRODUCTO INTERNO BRUTO ANUAL - variación de volumen y precios" xr:uid="{00000000-0004-0000-0000-00000A000000}"/>
    <hyperlink ref="C11:N11" location="'PIB ANUAL por gasto'!A1" display="CUADRO N° 03 - PIB ANUAL POR TIPO DE GASTO - variacion de volumen y precios" xr:uid="{00000000-0004-0000-0000-00000B000000}"/>
    <hyperlink ref="C12:N12" location="'VAB ANUAL corrientes'!A1" display="CUADRO N° 04 - VALOR AGREGADO BRUTO ANUAL POR ACTIVIDADES ECONOMICAS - valores corrientes" xr:uid="{00000000-0004-0000-0000-00000C000000}"/>
    <hyperlink ref="C17:N17" location="'GASTO TRIMESTRAL - volumen'!A1" display="CUADRO N° 09 - PRODUCTO INTERNO BRUTO TRIMESTRAL POR TIPO DE GASTO - variación interanual de volumen" xr:uid="{00000000-0004-0000-0000-00000D000000}"/>
  </hyperlink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5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114300</xdr:rowOff>
              </from>
              <to>
                <xdr:col>13</xdr:col>
                <xdr:colOff>1085850</xdr:colOff>
                <xdr:row>4</xdr:row>
                <xdr:rowOff>0</xdr:rowOff>
              </to>
            </anchor>
          </objectPr>
        </oleObject>
      </mc:Choice>
      <mc:Fallback>
        <oleObject progId="Word.Picture.8" shapeId="819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rgb="FFFF0000"/>
  </sheetPr>
  <dimension ref="A1:BE128"/>
  <sheetViews>
    <sheetView zoomScaleNormal="100" workbookViewId="0">
      <pane xSplit="3" ySplit="7" topLeftCell="D76" activePane="bottomRight" state="frozen"/>
      <selection activeCell="A2" sqref="A2"/>
      <selection pane="topRight" activeCell="A2" sqref="A2"/>
      <selection pane="bottomLeft" activeCell="A2" sqref="A2"/>
      <selection pane="bottomRight" activeCell="AO102" sqref="AO102"/>
    </sheetView>
  </sheetViews>
  <sheetFormatPr baseColWidth="10" defaultRowHeight="12" x14ac:dyDescent="0.25"/>
  <cols>
    <col min="1" max="1" width="1.5703125" style="1" customWidth="1"/>
    <col min="2" max="2" width="4.7109375" style="1" customWidth="1"/>
    <col min="3" max="3" width="12.7109375" style="1" customWidth="1"/>
    <col min="4" max="7" width="6" style="1" customWidth="1"/>
    <col min="8" max="8" width="6" style="1" hidden="1" customWidth="1"/>
    <col min="9" max="12" width="6" style="1" customWidth="1"/>
    <col min="13" max="13" width="6" style="1" hidden="1" customWidth="1"/>
    <col min="14" max="17" width="6" style="1" customWidth="1"/>
    <col min="18" max="18" width="6" style="1" hidden="1" customWidth="1"/>
    <col min="19" max="22" width="6" style="1" customWidth="1"/>
    <col min="23" max="23" width="6" style="1" hidden="1" customWidth="1"/>
    <col min="24" max="27" width="6" style="1" customWidth="1"/>
    <col min="28" max="28" width="6" style="1" hidden="1" customWidth="1"/>
    <col min="29" max="32" width="6" style="1" customWidth="1"/>
    <col min="33" max="33" width="6" style="1" hidden="1" customWidth="1"/>
    <col min="34" max="37" width="6" style="1" customWidth="1"/>
    <col min="38" max="38" width="6" style="1" hidden="1" customWidth="1"/>
    <col min="39" max="39" width="11.85546875" style="57" bestFit="1" customWidth="1"/>
    <col min="40" max="40" width="11.42578125" style="57"/>
    <col min="41" max="16384" width="11.42578125" style="1"/>
  </cols>
  <sheetData>
    <row r="1" spans="1:51" ht="15" x14ac:dyDescent="0.25">
      <c r="A1" s="23" t="s">
        <v>66</v>
      </c>
      <c r="M1" s="58" t="s">
        <v>100</v>
      </c>
      <c r="N1" s="58"/>
      <c r="O1" s="58"/>
      <c r="P1" s="58"/>
      <c r="Q1" s="58"/>
      <c r="R1" s="58"/>
      <c r="Z1" s="24"/>
      <c r="AA1" s="24"/>
      <c r="AE1" s="24"/>
      <c r="AF1" s="24"/>
    </row>
    <row r="2" spans="1:51" ht="12.75" x14ac:dyDescent="0.25">
      <c r="A2" s="5" t="s">
        <v>119</v>
      </c>
      <c r="M2" s="133" t="s">
        <v>242</v>
      </c>
      <c r="N2" s="133"/>
      <c r="O2" s="133"/>
      <c r="P2" s="133"/>
      <c r="Q2" s="133"/>
      <c r="R2" s="133"/>
      <c r="U2" s="109" t="s">
        <v>241</v>
      </c>
      <c r="V2" s="109"/>
      <c r="X2" s="111" t="s">
        <v>245</v>
      </c>
      <c r="Z2" s="109" t="s">
        <v>243</v>
      </c>
      <c r="AA2" s="109"/>
      <c r="AC2" s="110" t="s">
        <v>244</v>
      </c>
    </row>
    <row r="3" spans="1:51" ht="12.75" thickBot="1" x14ac:dyDescent="0.3">
      <c r="A3" s="5"/>
    </row>
    <row r="4" spans="1:51" ht="15.75" customHeight="1" thickBot="1" x14ac:dyDescent="0.3">
      <c r="A4" s="5"/>
      <c r="B4" s="461" t="s">
        <v>62</v>
      </c>
      <c r="C4" s="462"/>
    </row>
    <row r="5" spans="1:51" ht="15.75" customHeight="1" thickBot="1" x14ac:dyDescent="0.3">
      <c r="B5" s="463"/>
      <c r="C5" s="464"/>
      <c r="D5" s="432" t="s">
        <v>54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4"/>
    </row>
    <row r="6" spans="1:51" ht="15" customHeight="1" x14ac:dyDescent="0.25">
      <c r="B6" s="459" t="s">
        <v>12</v>
      </c>
      <c r="C6" s="437" t="s">
        <v>11</v>
      </c>
      <c r="D6" s="475" t="s">
        <v>70</v>
      </c>
      <c r="E6" s="476"/>
      <c r="F6" s="476"/>
      <c r="G6" s="476"/>
      <c r="H6" s="478"/>
      <c r="I6" s="475" t="s">
        <v>71</v>
      </c>
      <c r="J6" s="476"/>
      <c r="K6" s="476"/>
      <c r="L6" s="476"/>
      <c r="M6" s="477"/>
      <c r="N6" s="475" t="s">
        <v>318</v>
      </c>
      <c r="O6" s="476"/>
      <c r="P6" s="476"/>
      <c r="Q6" s="476"/>
      <c r="R6" s="477"/>
      <c r="S6" s="475" t="s">
        <v>15</v>
      </c>
      <c r="T6" s="476"/>
      <c r="U6" s="476"/>
      <c r="V6" s="476"/>
      <c r="W6" s="477"/>
      <c r="X6" s="475" t="s">
        <v>16</v>
      </c>
      <c r="Y6" s="476"/>
      <c r="Z6" s="476"/>
      <c r="AA6" s="476"/>
      <c r="AB6" s="477"/>
      <c r="AC6" s="475" t="s">
        <v>17</v>
      </c>
      <c r="AD6" s="476"/>
      <c r="AE6" s="476"/>
      <c r="AF6" s="476"/>
      <c r="AG6" s="477"/>
      <c r="AH6" s="475" t="s">
        <v>62</v>
      </c>
      <c r="AI6" s="476"/>
      <c r="AJ6" s="476"/>
      <c r="AK6" s="476"/>
      <c r="AL6" s="477"/>
    </row>
    <row r="7" spans="1:51" ht="15" thickBot="1" x14ac:dyDescent="0.3">
      <c r="B7" s="460"/>
      <c r="C7" s="441"/>
      <c r="D7" s="21" t="s">
        <v>283</v>
      </c>
      <c r="E7" s="22" t="s">
        <v>349</v>
      </c>
      <c r="F7" s="22" t="s">
        <v>8</v>
      </c>
      <c r="G7" s="22" t="s">
        <v>347</v>
      </c>
      <c r="H7" s="161" t="s">
        <v>269</v>
      </c>
      <c r="I7" s="21" t="s">
        <v>283</v>
      </c>
      <c r="J7" s="22" t="s">
        <v>349</v>
      </c>
      <c r="K7" s="22" t="s">
        <v>8</v>
      </c>
      <c r="L7" s="22" t="s">
        <v>347</v>
      </c>
      <c r="M7" s="161" t="s">
        <v>269</v>
      </c>
      <c r="N7" s="21" t="s">
        <v>283</v>
      </c>
      <c r="O7" s="22" t="s">
        <v>349</v>
      </c>
      <c r="P7" s="22" t="s">
        <v>8</v>
      </c>
      <c r="Q7" s="22" t="s">
        <v>347</v>
      </c>
      <c r="R7" s="161" t="s">
        <v>269</v>
      </c>
      <c r="S7" s="21" t="s">
        <v>283</v>
      </c>
      <c r="T7" s="22" t="s">
        <v>349</v>
      </c>
      <c r="U7" s="22" t="s">
        <v>8</v>
      </c>
      <c r="V7" s="22" t="s">
        <v>347</v>
      </c>
      <c r="W7" s="161" t="s">
        <v>269</v>
      </c>
      <c r="X7" s="21" t="s">
        <v>283</v>
      </c>
      <c r="Y7" s="22" t="s">
        <v>349</v>
      </c>
      <c r="Z7" s="22" t="s">
        <v>8</v>
      </c>
      <c r="AA7" s="22" t="s">
        <v>347</v>
      </c>
      <c r="AB7" s="161" t="s">
        <v>269</v>
      </c>
      <c r="AC7" s="21" t="s">
        <v>283</v>
      </c>
      <c r="AD7" s="22" t="s">
        <v>349</v>
      </c>
      <c r="AE7" s="22" t="s">
        <v>8</v>
      </c>
      <c r="AF7" s="22" t="s">
        <v>347</v>
      </c>
      <c r="AG7" s="161" t="s">
        <v>269</v>
      </c>
      <c r="AH7" s="21" t="s">
        <v>283</v>
      </c>
      <c r="AI7" s="22" t="s">
        <v>349</v>
      </c>
      <c r="AJ7" s="22" t="s">
        <v>8</v>
      </c>
      <c r="AK7" s="22" t="s">
        <v>347</v>
      </c>
      <c r="AL7" s="161" t="s">
        <v>269</v>
      </c>
    </row>
    <row r="8" spans="1:51" ht="14.25" customHeight="1" x14ac:dyDescent="0.25">
      <c r="B8" s="469">
        <v>2001</v>
      </c>
      <c r="C8" s="357" t="s">
        <v>0</v>
      </c>
      <c r="D8" s="48"/>
      <c r="E8" s="294">
        <v>4.0243366544221226</v>
      </c>
      <c r="F8" s="294">
        <v>12.301115049402483</v>
      </c>
      <c r="G8" s="294" t="s">
        <v>97</v>
      </c>
      <c r="H8" s="305">
        <v>6.2590083829864795</v>
      </c>
      <c r="I8" s="48"/>
      <c r="J8" s="294">
        <v>1.0824449637487632</v>
      </c>
      <c r="K8" s="294">
        <v>-16.548043946485762</v>
      </c>
      <c r="L8" s="294" t="s">
        <v>97</v>
      </c>
      <c r="M8" s="305">
        <v>-6.4815988818521797</v>
      </c>
      <c r="N8" s="48"/>
      <c r="O8" s="294"/>
      <c r="P8" s="294">
        <v>-6.927415661084126</v>
      </c>
      <c r="Q8" s="294"/>
      <c r="R8" s="305"/>
      <c r="S8" s="48"/>
      <c r="T8" s="294">
        <v>10.244422195203938</v>
      </c>
      <c r="U8" s="294">
        <v>-11.867295956071388</v>
      </c>
      <c r="V8" s="294" t="s">
        <v>97</v>
      </c>
      <c r="W8" s="305">
        <v>24.125405892663899</v>
      </c>
      <c r="X8" s="48"/>
      <c r="Y8" s="294">
        <v>11.186123414152283</v>
      </c>
      <c r="Z8" s="294">
        <v>-2.7367283562171991</v>
      </c>
      <c r="AA8" s="294" t="s">
        <v>97</v>
      </c>
      <c r="AB8" s="305">
        <v>-8.1591085210064307E-2</v>
      </c>
      <c r="AC8" s="48"/>
      <c r="AD8" s="294">
        <v>24.28318539206844</v>
      </c>
      <c r="AE8" s="294">
        <v>5.3812785693655201</v>
      </c>
      <c r="AF8" s="294" t="s">
        <v>97</v>
      </c>
      <c r="AG8" s="305">
        <v>16.768838031935445</v>
      </c>
      <c r="AH8" s="48"/>
      <c r="AI8" s="294">
        <v>3.4750903064691085</v>
      </c>
      <c r="AJ8" s="294">
        <v>1.9444245423639615</v>
      </c>
      <c r="AK8" s="294">
        <v>-3.5111339498409393</v>
      </c>
      <c r="AL8" s="305">
        <v>2.1570138247799502</v>
      </c>
      <c r="AM8" s="134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1" ht="14.25" customHeight="1" x14ac:dyDescent="0.25">
      <c r="B9" s="470"/>
      <c r="C9" s="358" t="s">
        <v>1</v>
      </c>
      <c r="D9" s="50"/>
      <c r="E9" s="57">
        <v>3.0913681250219538</v>
      </c>
      <c r="F9" s="57">
        <v>5.5104846237903189</v>
      </c>
      <c r="G9" s="57" t="s">
        <v>97</v>
      </c>
      <c r="H9" s="150">
        <v>9.678831619600345</v>
      </c>
      <c r="I9" s="50"/>
      <c r="J9" s="57">
        <v>2.2454492870510157</v>
      </c>
      <c r="K9" s="57">
        <v>-5.0226749080177768</v>
      </c>
      <c r="L9" s="57" t="s">
        <v>97</v>
      </c>
      <c r="M9" s="150">
        <v>13.085972312993889</v>
      </c>
      <c r="N9" s="50"/>
      <c r="O9" s="57"/>
      <c r="P9" s="57">
        <v>-12.720161774111133</v>
      </c>
      <c r="Q9" s="57"/>
      <c r="R9" s="150"/>
      <c r="S9" s="50"/>
      <c r="T9" s="57">
        <v>2.0369539351466459</v>
      </c>
      <c r="U9" s="57">
        <v>-16.267815747715758</v>
      </c>
      <c r="V9" s="57" t="s">
        <v>97</v>
      </c>
      <c r="W9" s="150">
        <v>13.493041506308</v>
      </c>
      <c r="X9" s="50"/>
      <c r="Y9" s="57">
        <v>13.823709762235259</v>
      </c>
      <c r="Z9" s="57">
        <v>-9.1545494274169101</v>
      </c>
      <c r="AA9" s="57" t="s">
        <v>97</v>
      </c>
      <c r="AB9" s="150">
        <v>-8.8615099960943802</v>
      </c>
      <c r="AC9" s="50"/>
      <c r="AD9" s="57">
        <v>12.826781323413483</v>
      </c>
      <c r="AE9" s="57">
        <v>-2.3246091105040563</v>
      </c>
      <c r="AF9" s="57" t="s">
        <v>97</v>
      </c>
      <c r="AG9" s="150">
        <v>10.844630593270566</v>
      </c>
      <c r="AH9" s="50"/>
      <c r="AI9" s="57">
        <v>2.3260553935136929</v>
      </c>
      <c r="AJ9" s="57">
        <v>-2.4495590007187076</v>
      </c>
      <c r="AK9" s="57">
        <v>-3.38252259091594</v>
      </c>
      <c r="AL9" s="150">
        <v>3.7378246154570007</v>
      </c>
      <c r="AM9" s="134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</row>
    <row r="10" spans="1:51" ht="14.25" customHeight="1" x14ac:dyDescent="0.25">
      <c r="B10" s="470"/>
      <c r="C10" s="358" t="s">
        <v>2</v>
      </c>
      <c r="D10" s="50"/>
      <c r="E10" s="57">
        <v>-1.8256727647669946</v>
      </c>
      <c r="F10" s="57">
        <v>8.4570469987019834</v>
      </c>
      <c r="G10" s="57" t="s">
        <v>97</v>
      </c>
      <c r="H10" s="150">
        <v>5.1242249154453248</v>
      </c>
      <c r="I10" s="50"/>
      <c r="J10" s="57">
        <v>3.4989090436340575</v>
      </c>
      <c r="K10" s="57">
        <v>-5.1342164207066929</v>
      </c>
      <c r="L10" s="57" t="s">
        <v>97</v>
      </c>
      <c r="M10" s="150">
        <v>7.3152501279768245</v>
      </c>
      <c r="N10" s="50"/>
      <c r="O10" s="57"/>
      <c r="P10" s="57">
        <v>13.531193832350837</v>
      </c>
      <c r="Q10" s="57"/>
      <c r="R10" s="150"/>
      <c r="S10" s="50"/>
      <c r="T10" s="57">
        <v>1.1936070761618289</v>
      </c>
      <c r="U10" s="57">
        <v>-2.2087601138275943</v>
      </c>
      <c r="V10" s="57" t="s">
        <v>97</v>
      </c>
      <c r="W10" s="150">
        <v>15.558529045355968</v>
      </c>
      <c r="X10" s="50"/>
      <c r="Y10" s="57">
        <v>3.0139570322230469</v>
      </c>
      <c r="Z10" s="57">
        <v>-20.099520888919159</v>
      </c>
      <c r="AA10" s="57" t="s">
        <v>97</v>
      </c>
      <c r="AB10" s="150">
        <v>0.33828351583697402</v>
      </c>
      <c r="AC10" s="50"/>
      <c r="AD10" s="57">
        <v>-5.1981001008029821</v>
      </c>
      <c r="AE10" s="57">
        <v>-8.063327017404248</v>
      </c>
      <c r="AF10" s="57" t="s">
        <v>97</v>
      </c>
      <c r="AG10" s="150">
        <v>19.025210219472214</v>
      </c>
      <c r="AH10" s="50"/>
      <c r="AI10" s="57">
        <v>0.46119574841032573</v>
      </c>
      <c r="AJ10" s="57">
        <v>1.3703917137961525</v>
      </c>
      <c r="AK10" s="57">
        <v>-4.616706507380286</v>
      </c>
      <c r="AL10" s="150">
        <v>5.6422869508150502</v>
      </c>
      <c r="AM10" s="134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ht="14.25" customHeight="1" thickBot="1" x14ac:dyDescent="0.3">
      <c r="B11" s="470"/>
      <c r="C11" s="358" t="s">
        <v>3</v>
      </c>
      <c r="D11" s="51"/>
      <c r="E11" s="57">
        <v>-1.8510549249314501</v>
      </c>
      <c r="F11" s="57">
        <v>-2.4317975545068009</v>
      </c>
      <c r="G11" s="57" t="s">
        <v>97</v>
      </c>
      <c r="H11" s="150">
        <v>3.316857504860991</v>
      </c>
      <c r="I11" s="51"/>
      <c r="J11" s="52">
        <v>3.5966005931725498</v>
      </c>
      <c r="K11" s="52">
        <v>-7.6196592153046083</v>
      </c>
      <c r="L11" s="52" t="s">
        <v>97</v>
      </c>
      <c r="M11" s="150">
        <v>12.291666415765135</v>
      </c>
      <c r="N11" s="51"/>
      <c r="O11" s="57"/>
      <c r="P11" s="52">
        <v>13.054475307665243</v>
      </c>
      <c r="Q11" s="57"/>
      <c r="R11" s="150"/>
      <c r="S11" s="51"/>
      <c r="T11" s="52">
        <v>-7.4413580567822768</v>
      </c>
      <c r="U11" s="52">
        <v>4.0316434357212216</v>
      </c>
      <c r="V11" s="52" t="s">
        <v>97</v>
      </c>
      <c r="W11" s="150">
        <v>4.7950573892109816</v>
      </c>
      <c r="X11" s="51"/>
      <c r="Y11" s="52">
        <v>9.7649609889032263</v>
      </c>
      <c r="Z11" s="52">
        <v>-17.831939687971669</v>
      </c>
      <c r="AA11" s="52" t="s">
        <v>97</v>
      </c>
      <c r="AB11" s="150">
        <v>-5.2260532126922499</v>
      </c>
      <c r="AC11" s="51"/>
      <c r="AD11" s="52">
        <v>-12.493608932958388</v>
      </c>
      <c r="AE11" s="52">
        <v>-8.5991718016143182</v>
      </c>
      <c r="AF11" s="52" t="s">
        <v>97</v>
      </c>
      <c r="AG11" s="150">
        <v>10.192726576152069</v>
      </c>
      <c r="AH11" s="51"/>
      <c r="AI11" s="52">
        <v>-0.53180179884955159</v>
      </c>
      <c r="AJ11" s="52">
        <v>-3.6319007967686332</v>
      </c>
      <c r="AK11" s="52">
        <v>-3.8669966685489214</v>
      </c>
      <c r="AL11" s="150">
        <v>2.135718736365888</v>
      </c>
      <c r="AM11" s="134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1" ht="14.25" customHeight="1" x14ac:dyDescent="0.25">
      <c r="B12" s="469">
        <v>2002</v>
      </c>
      <c r="C12" s="357" t="s">
        <v>0</v>
      </c>
      <c r="D12" s="48"/>
      <c r="E12" s="294">
        <v>0.23811658945740444</v>
      </c>
      <c r="F12" s="294">
        <v>1.9112458189015342</v>
      </c>
      <c r="G12" s="294" t="s">
        <v>97</v>
      </c>
      <c r="H12" s="305">
        <v>-0.48485378374375898</v>
      </c>
      <c r="I12" s="48"/>
      <c r="J12" s="57">
        <v>4.2692785412955958</v>
      </c>
      <c r="K12" s="57">
        <v>3.6178994501129722</v>
      </c>
      <c r="L12" s="57" t="s">
        <v>97</v>
      </c>
      <c r="M12" s="305">
        <v>7.5372278895517297</v>
      </c>
      <c r="N12" s="48"/>
      <c r="O12" s="294"/>
      <c r="P12" s="57">
        <v>12.552197654562789</v>
      </c>
      <c r="Q12" s="294"/>
      <c r="R12" s="305"/>
      <c r="S12" s="48"/>
      <c r="T12" s="57">
        <v>-7.9268596104995144</v>
      </c>
      <c r="U12" s="57">
        <v>7.3702284542442271</v>
      </c>
      <c r="V12" s="57" t="s">
        <v>97</v>
      </c>
      <c r="W12" s="305">
        <v>-7.7370466737584564</v>
      </c>
      <c r="X12" s="48"/>
      <c r="Y12" s="57">
        <v>-4.575331293262586</v>
      </c>
      <c r="Z12" s="57">
        <v>-3.67856955015327</v>
      </c>
      <c r="AA12" s="57" t="s">
        <v>97</v>
      </c>
      <c r="AB12" s="305">
        <v>-3.5462876506704646</v>
      </c>
      <c r="AC12" s="48"/>
      <c r="AD12" s="57">
        <v>-18.584693503951179</v>
      </c>
      <c r="AE12" s="57">
        <v>2.6189101900375249</v>
      </c>
      <c r="AF12" s="57" t="s">
        <v>97</v>
      </c>
      <c r="AG12" s="305">
        <v>-10.661907667641799</v>
      </c>
      <c r="AH12" s="48"/>
      <c r="AI12" s="57">
        <v>0.47691912735048358</v>
      </c>
      <c r="AJ12" s="57">
        <v>1.7371919420719593</v>
      </c>
      <c r="AK12" s="57">
        <v>-8.438886847033416</v>
      </c>
      <c r="AL12" s="305">
        <v>-4.4212432297717612</v>
      </c>
      <c r="AM12" s="134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1" ht="14.25" customHeight="1" x14ac:dyDescent="0.25">
      <c r="B13" s="470"/>
      <c r="C13" s="358" t="s">
        <v>1</v>
      </c>
      <c r="D13" s="50"/>
      <c r="E13" s="57">
        <v>0.69534490180440667</v>
      </c>
      <c r="F13" s="57">
        <v>-3.0292744911147196</v>
      </c>
      <c r="G13" s="57" t="s">
        <v>97</v>
      </c>
      <c r="H13" s="150">
        <v>-7.3059476601631843</v>
      </c>
      <c r="I13" s="50"/>
      <c r="J13" s="57">
        <v>4.1221979762512406</v>
      </c>
      <c r="K13" s="57">
        <v>2.6943289003568509</v>
      </c>
      <c r="L13" s="57" t="s">
        <v>97</v>
      </c>
      <c r="M13" s="150">
        <v>1.2858134033028534</v>
      </c>
      <c r="N13" s="50"/>
      <c r="O13" s="57"/>
      <c r="P13" s="57">
        <v>8.6034160257561609</v>
      </c>
      <c r="Q13" s="57"/>
      <c r="R13" s="150"/>
      <c r="S13" s="50"/>
      <c r="T13" s="57">
        <v>-4.2770790495577522</v>
      </c>
      <c r="U13" s="57">
        <v>13.031551615792964</v>
      </c>
      <c r="V13" s="57" t="s">
        <v>97</v>
      </c>
      <c r="W13" s="150">
        <v>-18.671241380906199</v>
      </c>
      <c r="X13" s="50"/>
      <c r="Y13" s="57">
        <v>-11.072120462149327</v>
      </c>
      <c r="Z13" s="57">
        <v>14.603105106617576</v>
      </c>
      <c r="AA13" s="57" t="s">
        <v>97</v>
      </c>
      <c r="AB13" s="150">
        <v>-1.4346826309746774</v>
      </c>
      <c r="AC13" s="50"/>
      <c r="AD13" s="57">
        <v>-16.531879044580343</v>
      </c>
      <c r="AE13" s="57">
        <v>13.152450796391051</v>
      </c>
      <c r="AF13" s="57" t="s">
        <v>97</v>
      </c>
      <c r="AG13" s="150">
        <v>-20.767001591961801</v>
      </c>
      <c r="AH13" s="50"/>
      <c r="AI13" s="57">
        <v>2.2982025295287478</v>
      </c>
      <c r="AJ13" s="57">
        <v>1.4974266966759444</v>
      </c>
      <c r="AK13" s="57">
        <v>-4.0015692302592782</v>
      </c>
      <c r="AL13" s="150">
        <v>-8.7256083371557338</v>
      </c>
      <c r="AM13" s="134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</row>
    <row r="14" spans="1:51" ht="14.25" customHeight="1" x14ac:dyDescent="0.25">
      <c r="B14" s="470"/>
      <c r="C14" s="358" t="s">
        <v>2</v>
      </c>
      <c r="D14" s="50"/>
      <c r="E14" s="57">
        <v>2.710975195738996</v>
      </c>
      <c r="F14" s="57">
        <v>-7.1528051590596249</v>
      </c>
      <c r="G14" s="57" t="s">
        <v>97</v>
      </c>
      <c r="H14" s="150">
        <v>-4.4646406015251499</v>
      </c>
      <c r="I14" s="50"/>
      <c r="J14" s="57">
        <v>4.1796444389146314</v>
      </c>
      <c r="K14" s="57">
        <v>-6.7129776416835227</v>
      </c>
      <c r="L14" s="57" t="s">
        <v>97</v>
      </c>
      <c r="M14" s="150">
        <v>-4.2207573673582885</v>
      </c>
      <c r="N14" s="50"/>
      <c r="O14" s="57"/>
      <c r="P14" s="57">
        <v>-1.3815183868711216</v>
      </c>
      <c r="Q14" s="57"/>
      <c r="R14" s="150"/>
      <c r="S14" s="50"/>
      <c r="T14" s="57">
        <v>-0.45162663707261075</v>
      </c>
      <c r="U14" s="57">
        <v>-8.2360437285631605</v>
      </c>
      <c r="V14" s="57" t="s">
        <v>97</v>
      </c>
      <c r="W14" s="150">
        <v>-21.371542907191799</v>
      </c>
      <c r="X14" s="50"/>
      <c r="Y14" s="57">
        <v>20.140271701130974</v>
      </c>
      <c r="Z14" s="57">
        <v>18.037597274603584</v>
      </c>
      <c r="AA14" s="57" t="s">
        <v>97</v>
      </c>
      <c r="AB14" s="150">
        <v>6.2808357359422899</v>
      </c>
      <c r="AC14" s="50"/>
      <c r="AD14" s="57">
        <v>-8.6132132638302554</v>
      </c>
      <c r="AE14" s="57">
        <v>6.396118779305084</v>
      </c>
      <c r="AF14" s="57" t="s">
        <v>97</v>
      </c>
      <c r="AG14" s="150">
        <v>-31.5812907023866</v>
      </c>
      <c r="AH14" s="50"/>
      <c r="AI14" s="57">
        <v>4.174709005558519</v>
      </c>
      <c r="AJ14" s="57">
        <v>-1.7273228003061547</v>
      </c>
      <c r="AK14" s="57">
        <v>-9.3188998484217507</v>
      </c>
      <c r="AL14" s="150">
        <v>-5.9422315237850398</v>
      </c>
      <c r="AM14" s="134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</row>
    <row r="15" spans="1:51" ht="14.25" customHeight="1" thickBot="1" x14ac:dyDescent="0.3">
      <c r="B15" s="470"/>
      <c r="C15" s="358" t="s">
        <v>3</v>
      </c>
      <c r="D15" s="51"/>
      <c r="E15" s="57">
        <v>1.6278146115270342</v>
      </c>
      <c r="F15" s="57">
        <v>-2.8921204265560476</v>
      </c>
      <c r="G15" s="57" t="s">
        <v>97</v>
      </c>
      <c r="H15" s="150">
        <v>-15.136810332605066</v>
      </c>
      <c r="I15" s="51"/>
      <c r="J15" s="52">
        <v>2.7507195621456093</v>
      </c>
      <c r="K15" s="52">
        <v>-5.2094954552742081</v>
      </c>
      <c r="L15" s="52" t="s">
        <v>97</v>
      </c>
      <c r="M15" s="150">
        <v>-9.988186419691516</v>
      </c>
      <c r="N15" s="51"/>
      <c r="O15" s="57"/>
      <c r="P15" s="52">
        <v>-1.943893671641348</v>
      </c>
      <c r="Q15" s="57"/>
      <c r="R15" s="150"/>
      <c r="S15" s="51"/>
      <c r="T15" s="52">
        <v>7.5965392602079129</v>
      </c>
      <c r="U15" s="52">
        <v>-8.7423312665293906</v>
      </c>
      <c r="V15" s="52" t="s">
        <v>97</v>
      </c>
      <c r="W15" s="150">
        <v>-24.500138044385949</v>
      </c>
      <c r="X15" s="51"/>
      <c r="Y15" s="52">
        <v>20.858804240764073</v>
      </c>
      <c r="Z15" s="52">
        <v>7.7840483720037099</v>
      </c>
      <c r="AA15" s="52" t="s">
        <v>97</v>
      </c>
      <c r="AB15" s="150">
        <v>-17.167854339547617</v>
      </c>
      <c r="AC15" s="51"/>
      <c r="AD15" s="52">
        <v>-8.9966794969955863</v>
      </c>
      <c r="AE15" s="52">
        <v>2.5890785123091149</v>
      </c>
      <c r="AF15" s="52" t="s">
        <v>97</v>
      </c>
      <c r="AG15" s="150">
        <v>-35.718177034808065</v>
      </c>
      <c r="AH15" s="51"/>
      <c r="AI15" s="52">
        <v>5.1726281887046532</v>
      </c>
      <c r="AJ15" s="52">
        <v>-1.4437208317912678</v>
      </c>
      <c r="AK15" s="52">
        <v>-9.0555512559945726</v>
      </c>
      <c r="AL15" s="150">
        <v>-15.785681223538518</v>
      </c>
      <c r="AM15" s="134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</row>
    <row r="16" spans="1:51" ht="14.25" customHeight="1" x14ac:dyDescent="0.25">
      <c r="B16" s="469">
        <v>2003</v>
      </c>
      <c r="C16" s="357" t="s">
        <v>0</v>
      </c>
      <c r="D16" s="48"/>
      <c r="E16" s="294">
        <v>-1.7298106398855317E-2</v>
      </c>
      <c r="F16" s="294">
        <v>-0.45808817573367833</v>
      </c>
      <c r="G16" s="294" t="s">
        <v>97</v>
      </c>
      <c r="H16" s="305">
        <v>-12.384984787161002</v>
      </c>
      <c r="I16" s="48"/>
      <c r="J16" s="57">
        <v>-0.75047811455489777</v>
      </c>
      <c r="K16" s="57">
        <v>-4.5395005391858376</v>
      </c>
      <c r="L16" s="57" t="s">
        <v>97</v>
      </c>
      <c r="M16" s="305">
        <v>2.6191035235257942</v>
      </c>
      <c r="N16" s="48"/>
      <c r="O16" s="294"/>
      <c r="P16" s="57">
        <v>4.0011459062969692</v>
      </c>
      <c r="Q16" s="294"/>
      <c r="R16" s="305"/>
      <c r="S16" s="48"/>
      <c r="T16" s="57">
        <v>3.1221299148292081</v>
      </c>
      <c r="U16" s="57">
        <v>7.140448188253373</v>
      </c>
      <c r="V16" s="57" t="s">
        <v>97</v>
      </c>
      <c r="W16" s="305">
        <v>-58.190883400155997</v>
      </c>
      <c r="X16" s="48"/>
      <c r="Y16" s="57">
        <v>14.664597368104904</v>
      </c>
      <c r="Z16" s="57">
        <v>3.1032587382434826</v>
      </c>
      <c r="AA16" s="57" t="s">
        <v>97</v>
      </c>
      <c r="AB16" s="305">
        <v>-42.467422659902518</v>
      </c>
      <c r="AC16" s="48"/>
      <c r="AD16" s="57">
        <v>-4.6419319307424267</v>
      </c>
      <c r="AE16" s="57">
        <v>7.8022867837154166</v>
      </c>
      <c r="AF16" s="57" t="s">
        <v>97</v>
      </c>
      <c r="AG16" s="305">
        <v>-35.033720355007489</v>
      </c>
      <c r="AH16" s="48"/>
      <c r="AI16" s="57">
        <v>2.6670283923609928</v>
      </c>
      <c r="AJ16" s="57">
        <v>-0.95598059390241019</v>
      </c>
      <c r="AK16" s="57">
        <v>-7.0184193417108531</v>
      </c>
      <c r="AL16" s="305">
        <v>-26.652462315044701</v>
      </c>
      <c r="AM16" s="134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</row>
    <row r="17" spans="2:57" ht="14.25" customHeight="1" x14ac:dyDescent="0.25">
      <c r="B17" s="470"/>
      <c r="C17" s="358" t="s">
        <v>1</v>
      </c>
      <c r="D17" s="50"/>
      <c r="E17" s="57">
        <v>-2.0397228203730799</v>
      </c>
      <c r="F17" s="57">
        <v>5.9591615295058205</v>
      </c>
      <c r="G17" s="57" t="s">
        <v>97</v>
      </c>
      <c r="H17" s="150">
        <v>-6.8756174193066073</v>
      </c>
      <c r="I17" s="50"/>
      <c r="J17" s="57">
        <v>0.25352810063368203</v>
      </c>
      <c r="K17" s="57">
        <v>-6.4256966813214973</v>
      </c>
      <c r="L17" s="57" t="s">
        <v>97</v>
      </c>
      <c r="M17" s="150">
        <v>5.6162084642846395</v>
      </c>
      <c r="N17" s="50"/>
      <c r="O17" s="57"/>
      <c r="P17" s="57">
        <v>6.5113111199784441</v>
      </c>
      <c r="Q17" s="57"/>
      <c r="R17" s="150"/>
      <c r="S17" s="50"/>
      <c r="T17" s="57">
        <v>-6.8266813927705279</v>
      </c>
      <c r="U17" s="57">
        <v>3.5397268108346509</v>
      </c>
      <c r="V17" s="57" t="s">
        <v>97</v>
      </c>
      <c r="W17" s="150">
        <v>-39.089229074302779</v>
      </c>
      <c r="X17" s="50"/>
      <c r="Y17" s="57">
        <v>27.409337285753232</v>
      </c>
      <c r="Z17" s="57">
        <v>6.2349392463892883</v>
      </c>
      <c r="AA17" s="57" t="s">
        <v>97</v>
      </c>
      <c r="AB17" s="150">
        <v>0.33329012022618698</v>
      </c>
      <c r="AC17" s="50"/>
      <c r="AD17" s="57">
        <v>-4.1092450974860135</v>
      </c>
      <c r="AE17" s="57">
        <v>14.360586267851801</v>
      </c>
      <c r="AF17" s="57" t="s">
        <v>97</v>
      </c>
      <c r="AG17" s="150">
        <v>-39.575321817364149</v>
      </c>
      <c r="AH17" s="50"/>
      <c r="AI17" s="57">
        <v>0.78124238394707834</v>
      </c>
      <c r="AJ17" s="57">
        <v>2.5406175715409773</v>
      </c>
      <c r="AK17" s="57">
        <v>-2.8281580657788794</v>
      </c>
      <c r="AL17" s="150">
        <v>-5.487681640589642</v>
      </c>
      <c r="AM17" s="134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</row>
    <row r="18" spans="2:57" ht="14.25" customHeight="1" x14ac:dyDescent="0.25">
      <c r="B18" s="470"/>
      <c r="C18" s="358" t="s">
        <v>2</v>
      </c>
      <c r="D18" s="50"/>
      <c r="E18" s="57">
        <v>-0.73181201449444844</v>
      </c>
      <c r="F18" s="57">
        <v>15.877301081833778</v>
      </c>
      <c r="G18" s="57" t="s">
        <v>97</v>
      </c>
      <c r="H18" s="150">
        <v>-4.1756939172701664</v>
      </c>
      <c r="I18" s="50"/>
      <c r="J18" s="57">
        <v>2.0075091063399331</v>
      </c>
      <c r="K18" s="57">
        <v>-0.64354504296733239</v>
      </c>
      <c r="L18" s="57" t="s">
        <v>97</v>
      </c>
      <c r="M18" s="150">
        <v>8.0105473097409146</v>
      </c>
      <c r="N18" s="50"/>
      <c r="O18" s="57"/>
      <c r="P18" s="57">
        <v>13.147996467391891</v>
      </c>
      <c r="Q18" s="57"/>
      <c r="R18" s="150"/>
      <c r="S18" s="50"/>
      <c r="T18" s="57">
        <v>-6.885549042403472</v>
      </c>
      <c r="U18" s="57">
        <v>19.451938085165892</v>
      </c>
      <c r="V18" s="57" t="s">
        <v>97</v>
      </c>
      <c r="W18" s="150">
        <v>-31.939215955025375</v>
      </c>
      <c r="X18" s="50"/>
      <c r="Y18" s="57">
        <v>1.5715356177495199</v>
      </c>
      <c r="Z18" s="57">
        <v>11.723428559597409</v>
      </c>
      <c r="AA18" s="57" t="s">
        <v>97</v>
      </c>
      <c r="AB18" s="150">
        <v>-12.5401221595456</v>
      </c>
      <c r="AC18" s="50"/>
      <c r="AD18" s="57">
        <v>-3.6939516488309287</v>
      </c>
      <c r="AE18" s="57">
        <v>32.792879209142711</v>
      </c>
      <c r="AF18" s="57" t="s">
        <v>97</v>
      </c>
      <c r="AG18" s="150">
        <v>-15.897653648171501</v>
      </c>
      <c r="AH18" s="50"/>
      <c r="AI18" s="57">
        <v>0.6261807114215534</v>
      </c>
      <c r="AJ18" s="57">
        <v>7.3631606051685452</v>
      </c>
      <c r="AK18" s="57">
        <v>4.5607465015531119</v>
      </c>
      <c r="AL18" s="150">
        <v>-6.4551646157716931</v>
      </c>
      <c r="AM18" s="134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</row>
    <row r="19" spans="2:57" ht="14.25" customHeight="1" thickBot="1" x14ac:dyDescent="0.3">
      <c r="B19" s="471"/>
      <c r="C19" s="358" t="s">
        <v>3</v>
      </c>
      <c r="D19" s="51"/>
      <c r="E19" s="57">
        <v>0.5895998067791286</v>
      </c>
      <c r="F19" s="57">
        <v>10.390018425475333</v>
      </c>
      <c r="G19" s="57" t="s">
        <v>97</v>
      </c>
      <c r="H19" s="150">
        <v>6.5902888674474838</v>
      </c>
      <c r="I19" s="51"/>
      <c r="J19" s="52">
        <v>4.7273271039423692</v>
      </c>
      <c r="K19" s="52">
        <v>-1.1523896477102795</v>
      </c>
      <c r="L19" s="52" t="s">
        <v>97</v>
      </c>
      <c r="M19" s="150">
        <v>6.2344545239532181</v>
      </c>
      <c r="N19" s="51"/>
      <c r="O19" s="57"/>
      <c r="P19" s="52">
        <v>15.078596234310808</v>
      </c>
      <c r="Q19" s="57"/>
      <c r="R19" s="150"/>
      <c r="S19" s="51"/>
      <c r="T19" s="52">
        <v>-4.8898009168708345</v>
      </c>
      <c r="U19" s="52">
        <v>14.488025123139892</v>
      </c>
      <c r="V19" s="52" t="s">
        <v>97</v>
      </c>
      <c r="W19" s="150">
        <v>-17.301237759894001</v>
      </c>
      <c r="X19" s="51"/>
      <c r="Y19" s="52">
        <v>5.553671163838847</v>
      </c>
      <c r="Z19" s="52">
        <v>20.56301967212697</v>
      </c>
      <c r="AA19" s="52" t="s">
        <v>97</v>
      </c>
      <c r="AB19" s="150">
        <v>15.747559694331258</v>
      </c>
      <c r="AC19" s="51"/>
      <c r="AD19" s="52">
        <v>10.703903715231755</v>
      </c>
      <c r="AE19" s="52">
        <v>30.3569471832663</v>
      </c>
      <c r="AF19" s="52" t="s">
        <v>97</v>
      </c>
      <c r="AG19" s="150">
        <v>13.840013319985772</v>
      </c>
      <c r="AH19" s="51"/>
      <c r="AI19" s="52">
        <v>0.58871194596799015</v>
      </c>
      <c r="AJ19" s="52">
        <v>8.1339617095593297</v>
      </c>
      <c r="AK19" s="52">
        <v>8.6145051845368101</v>
      </c>
      <c r="AL19" s="150">
        <v>8.0427603076547456</v>
      </c>
      <c r="AM19" s="134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</row>
    <row r="20" spans="2:57" ht="14.25" customHeight="1" x14ac:dyDescent="0.25">
      <c r="B20" s="469">
        <v>2004</v>
      </c>
      <c r="C20" s="357" t="s">
        <v>0</v>
      </c>
      <c r="D20" s="48"/>
      <c r="E20" s="294">
        <v>0.90651493320113019</v>
      </c>
      <c r="F20" s="294">
        <v>8.0467456105705111</v>
      </c>
      <c r="G20" s="294" t="s">
        <v>97</v>
      </c>
      <c r="H20" s="305">
        <v>15.745789080125601</v>
      </c>
      <c r="I20" s="48"/>
      <c r="J20" s="57">
        <v>3.6496552389728709</v>
      </c>
      <c r="K20" s="57">
        <v>-0.37854539932521902</v>
      </c>
      <c r="L20" s="57" t="s">
        <v>97</v>
      </c>
      <c r="M20" s="305">
        <v>10.757292898775844</v>
      </c>
      <c r="N20" s="48"/>
      <c r="O20" s="294"/>
      <c r="P20" s="57">
        <v>4.8696880182247639</v>
      </c>
      <c r="Q20" s="294"/>
      <c r="R20" s="305"/>
      <c r="S20" s="48"/>
      <c r="T20" s="57">
        <v>0.91036596765299294</v>
      </c>
      <c r="U20" s="57">
        <v>-1.8889811937256695</v>
      </c>
      <c r="V20" s="57" t="s">
        <v>97</v>
      </c>
      <c r="W20" s="305">
        <v>62.581667195386899</v>
      </c>
      <c r="X20" s="48"/>
      <c r="Y20" s="57">
        <v>18.246149040041693</v>
      </c>
      <c r="Z20" s="57">
        <v>15.181916335641034</v>
      </c>
      <c r="AA20" s="57" t="s">
        <v>97</v>
      </c>
      <c r="AB20" s="305">
        <v>77.247159865064219</v>
      </c>
      <c r="AC20" s="48"/>
      <c r="AD20" s="57">
        <v>10.280750737462707</v>
      </c>
      <c r="AE20" s="57">
        <v>23.870868912509906</v>
      </c>
      <c r="AF20" s="57" t="s">
        <v>97</v>
      </c>
      <c r="AG20" s="305">
        <v>35.941236794528301</v>
      </c>
      <c r="AH20" s="48"/>
      <c r="AI20" s="57">
        <v>3.8780823624582128</v>
      </c>
      <c r="AJ20" s="57">
        <v>4.8578434223955895</v>
      </c>
      <c r="AK20" s="57">
        <v>10.311538630367295</v>
      </c>
      <c r="AL20" s="305">
        <v>36.060594261269614</v>
      </c>
      <c r="AM20" s="134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</row>
    <row r="21" spans="2:57" ht="14.25" customHeight="1" x14ac:dyDescent="0.25">
      <c r="B21" s="470"/>
      <c r="C21" s="358" t="s">
        <v>1</v>
      </c>
      <c r="D21" s="50"/>
      <c r="E21" s="57">
        <v>3.1084053493530606</v>
      </c>
      <c r="F21" s="57">
        <v>10.613077390486779</v>
      </c>
      <c r="G21" s="57" t="s">
        <v>97</v>
      </c>
      <c r="H21" s="150">
        <v>15.553260587240899</v>
      </c>
      <c r="I21" s="50"/>
      <c r="J21" s="57">
        <v>6.4601533585864512</v>
      </c>
      <c r="K21" s="57">
        <v>3.8183801091611542</v>
      </c>
      <c r="L21" s="57" t="s">
        <v>97</v>
      </c>
      <c r="M21" s="150">
        <v>12.306434465065763</v>
      </c>
      <c r="N21" s="50"/>
      <c r="O21" s="57"/>
      <c r="P21" s="57">
        <v>0.83577486051002836</v>
      </c>
      <c r="Q21" s="57"/>
      <c r="R21" s="150"/>
      <c r="S21" s="50"/>
      <c r="T21" s="57">
        <v>11.940896697033043</v>
      </c>
      <c r="U21" s="57">
        <v>6.1839278202110393</v>
      </c>
      <c r="V21" s="57" t="s">
        <v>97</v>
      </c>
      <c r="W21" s="150">
        <v>41.838968798180787</v>
      </c>
      <c r="X21" s="50"/>
      <c r="Y21" s="57">
        <v>13.034358153854186</v>
      </c>
      <c r="Z21" s="57">
        <v>0.29888884035788976</v>
      </c>
      <c r="AA21" s="57" t="s">
        <v>97</v>
      </c>
      <c r="AB21" s="150">
        <v>-0.57701225739256756</v>
      </c>
      <c r="AC21" s="50"/>
      <c r="AD21" s="57">
        <v>12.265499147890191</v>
      </c>
      <c r="AE21" s="57">
        <v>2.2454734616419501</v>
      </c>
      <c r="AF21" s="57" t="s">
        <v>97</v>
      </c>
      <c r="AG21" s="150">
        <v>68.102508976045073</v>
      </c>
      <c r="AH21" s="50"/>
      <c r="AI21" s="57">
        <v>6.3082566016414932</v>
      </c>
      <c r="AJ21" s="57">
        <v>6.6141846232736725</v>
      </c>
      <c r="AK21" s="57">
        <v>3.5606663370625569</v>
      </c>
      <c r="AL21" s="150">
        <v>13.058369535617658</v>
      </c>
      <c r="AM21" s="134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</row>
    <row r="22" spans="2:57" ht="14.25" customHeight="1" x14ac:dyDescent="0.25">
      <c r="B22" s="470"/>
      <c r="C22" s="358" t="s">
        <v>2</v>
      </c>
      <c r="D22" s="50"/>
      <c r="E22" s="57">
        <v>4.8871640542621497</v>
      </c>
      <c r="F22" s="57">
        <v>0.44843775499157346</v>
      </c>
      <c r="G22" s="57" t="s">
        <v>97</v>
      </c>
      <c r="H22" s="150">
        <v>15.3712321354616</v>
      </c>
      <c r="I22" s="50"/>
      <c r="J22" s="57">
        <v>4.3188357609981187</v>
      </c>
      <c r="K22" s="57">
        <v>3.2167601128607402</v>
      </c>
      <c r="L22" s="57" t="s">
        <v>97</v>
      </c>
      <c r="M22" s="150">
        <v>15.424403773923828</v>
      </c>
      <c r="N22" s="50"/>
      <c r="O22" s="57"/>
      <c r="P22" s="57">
        <v>-1.921443145380124</v>
      </c>
      <c r="Q22" s="57"/>
      <c r="R22" s="150"/>
      <c r="S22" s="50"/>
      <c r="T22" s="57">
        <v>14.178511753680013</v>
      </c>
      <c r="U22" s="57">
        <v>-0.10614697864953371</v>
      </c>
      <c r="V22" s="57" t="s">
        <v>97</v>
      </c>
      <c r="W22" s="150">
        <v>58.292561501090091</v>
      </c>
      <c r="X22" s="50"/>
      <c r="Y22" s="57">
        <v>13.704095896508207</v>
      </c>
      <c r="Z22" s="57">
        <v>9.0766922787821187</v>
      </c>
      <c r="AA22" s="57" t="s">
        <v>97</v>
      </c>
      <c r="AB22" s="150">
        <v>2.8626665323856884</v>
      </c>
      <c r="AC22" s="50"/>
      <c r="AD22" s="57">
        <v>12.980635049654431</v>
      </c>
      <c r="AE22" s="57">
        <v>3.5675804889275753</v>
      </c>
      <c r="AF22" s="57" t="s">
        <v>97</v>
      </c>
      <c r="AG22" s="150">
        <v>72.304573849050144</v>
      </c>
      <c r="AH22" s="50"/>
      <c r="AI22" s="57">
        <v>6.5588065251683814</v>
      </c>
      <c r="AJ22" s="57">
        <v>2.4492390139307503</v>
      </c>
      <c r="AK22" s="57">
        <v>3.248542608548675</v>
      </c>
      <c r="AL22" s="150">
        <v>15.656220705217123</v>
      </c>
      <c r="AM22" s="134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</row>
    <row r="23" spans="2:57" ht="14.25" customHeight="1" thickBot="1" x14ac:dyDescent="0.3">
      <c r="B23" s="471"/>
      <c r="C23" s="358" t="s">
        <v>3</v>
      </c>
      <c r="D23" s="50"/>
      <c r="E23" s="57">
        <v>6.6207098318606938</v>
      </c>
      <c r="F23" s="57">
        <v>0.52606824545920006</v>
      </c>
      <c r="G23" s="57" t="s">
        <v>97</v>
      </c>
      <c r="H23" s="150">
        <v>16.063361000723091</v>
      </c>
      <c r="I23" s="50"/>
      <c r="J23" s="52">
        <v>1.2604388161542079</v>
      </c>
      <c r="K23" s="52">
        <v>13.076617426638236</v>
      </c>
      <c r="L23" s="52" t="s">
        <v>97</v>
      </c>
      <c r="M23" s="150">
        <v>17.217392864813689</v>
      </c>
      <c r="N23" s="50"/>
      <c r="O23" s="57"/>
      <c r="P23" s="52">
        <v>6.5824213146195518</v>
      </c>
      <c r="Q23" s="57"/>
      <c r="R23" s="150"/>
      <c r="S23" s="50"/>
      <c r="T23" s="52">
        <v>7.2062358765789147</v>
      </c>
      <c r="U23" s="52">
        <v>10.728949294961112</v>
      </c>
      <c r="V23" s="52" t="s">
        <v>97</v>
      </c>
      <c r="W23" s="150">
        <v>41.635851910333145</v>
      </c>
      <c r="X23" s="50"/>
      <c r="Y23" s="52">
        <v>13.55991189889323</v>
      </c>
      <c r="Z23" s="52">
        <v>8.0356018738658435</v>
      </c>
      <c r="AA23" s="52" t="s">
        <v>97</v>
      </c>
      <c r="AB23" s="150">
        <v>2.2543230470630959</v>
      </c>
      <c r="AC23" s="50"/>
      <c r="AD23" s="52">
        <v>6.3140757805904446</v>
      </c>
      <c r="AE23" s="52">
        <v>11.400305272591879</v>
      </c>
      <c r="AF23" s="52" t="s">
        <v>97</v>
      </c>
      <c r="AG23" s="150">
        <v>53.745492468408088</v>
      </c>
      <c r="AH23" s="50"/>
      <c r="AI23" s="52">
        <v>6.2093693394164484</v>
      </c>
      <c r="AJ23" s="52">
        <v>2.5308786010221525</v>
      </c>
      <c r="AK23" s="52">
        <v>3.3916969998641093</v>
      </c>
      <c r="AL23" s="150">
        <v>12.8977691503635</v>
      </c>
      <c r="AM23" s="134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</row>
    <row r="24" spans="2:57" ht="14.25" customHeight="1" x14ac:dyDescent="0.25">
      <c r="B24" s="469">
        <v>2005</v>
      </c>
      <c r="C24" s="357" t="s">
        <v>0</v>
      </c>
      <c r="D24" s="48">
        <v>4.7709094374654057</v>
      </c>
      <c r="E24" s="294">
        <v>5.3182517597940349</v>
      </c>
      <c r="F24" s="294">
        <v>-5.8351201262725283</v>
      </c>
      <c r="G24" s="294" t="s">
        <v>97</v>
      </c>
      <c r="H24" s="305">
        <v>13.633295225459392</v>
      </c>
      <c r="I24" s="48">
        <v>9.0405585869982161</v>
      </c>
      <c r="J24" s="57">
        <v>3.7090065405236627</v>
      </c>
      <c r="K24" s="57">
        <v>12.017157858127874</v>
      </c>
      <c r="L24" s="57" t="s">
        <v>97</v>
      </c>
      <c r="M24" s="305">
        <v>12.415302608883366</v>
      </c>
      <c r="N24" s="48">
        <v>12.670278379003674</v>
      </c>
      <c r="O24" s="294"/>
      <c r="P24" s="57">
        <v>0.24645290772244266</v>
      </c>
      <c r="Q24" s="294"/>
      <c r="R24" s="305"/>
      <c r="S24" s="48">
        <v>12.365862357143811</v>
      </c>
      <c r="T24" s="57">
        <v>1.3644992005986678</v>
      </c>
      <c r="U24" s="57">
        <v>-0.79870179964281363</v>
      </c>
      <c r="V24" s="57" t="s">
        <v>97</v>
      </c>
      <c r="W24" s="305">
        <v>47.3915203255075</v>
      </c>
      <c r="X24" s="48">
        <v>15.969692285673801</v>
      </c>
      <c r="Y24" s="57">
        <v>9.88507857176144</v>
      </c>
      <c r="Z24" s="57">
        <v>21.196720311285716</v>
      </c>
      <c r="AA24" s="57" t="s">
        <v>97</v>
      </c>
      <c r="AB24" s="305">
        <v>1.5832910102165698</v>
      </c>
      <c r="AC24" s="48">
        <v>16.191031213183123</v>
      </c>
      <c r="AD24" s="57">
        <v>8.9231805186336999</v>
      </c>
      <c r="AE24" s="57">
        <v>7.6701110753772781</v>
      </c>
      <c r="AF24" s="57" t="s">
        <v>97</v>
      </c>
      <c r="AG24" s="305">
        <v>49.123085533340003</v>
      </c>
      <c r="AH24" s="48">
        <v>7.2187867604145168</v>
      </c>
      <c r="AI24" s="57">
        <v>4.1843252858064561</v>
      </c>
      <c r="AJ24" s="57">
        <v>2.3905659201764422</v>
      </c>
      <c r="AK24" s="57">
        <v>3.6533468227267551</v>
      </c>
      <c r="AL24" s="305">
        <v>8.7258686151778608</v>
      </c>
      <c r="AM24" s="134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</row>
    <row r="25" spans="2:57" ht="14.25" customHeight="1" x14ac:dyDescent="0.25">
      <c r="B25" s="470"/>
      <c r="C25" s="358" t="s">
        <v>1</v>
      </c>
      <c r="D25" s="50">
        <v>13.866018359429049</v>
      </c>
      <c r="E25" s="57">
        <v>4.7913638987197471</v>
      </c>
      <c r="F25" s="57">
        <v>0.2094809296916651</v>
      </c>
      <c r="G25" s="57" t="s">
        <v>97</v>
      </c>
      <c r="H25" s="150">
        <v>15.971329761765674</v>
      </c>
      <c r="I25" s="50">
        <v>11.791099352120995</v>
      </c>
      <c r="J25" s="57">
        <v>0.58877584666798821</v>
      </c>
      <c r="K25" s="57">
        <v>11.5522502467891</v>
      </c>
      <c r="L25" s="57" t="s">
        <v>97</v>
      </c>
      <c r="M25" s="150">
        <v>10.71976137863264</v>
      </c>
      <c r="N25" s="50">
        <v>15.08461736105442</v>
      </c>
      <c r="O25" s="57"/>
      <c r="P25" s="57">
        <v>-11.084905602701781</v>
      </c>
      <c r="Q25" s="57"/>
      <c r="R25" s="150"/>
      <c r="S25" s="50">
        <v>15.260448922135609</v>
      </c>
      <c r="T25" s="57">
        <v>3.0473413027362062</v>
      </c>
      <c r="U25" s="57">
        <v>-1.9947944573104905</v>
      </c>
      <c r="V25" s="57" t="s">
        <v>97</v>
      </c>
      <c r="W25" s="150">
        <v>46.233561359270425</v>
      </c>
      <c r="X25" s="50">
        <v>15.699743030426475</v>
      </c>
      <c r="Y25" s="57">
        <v>11.128979862605481</v>
      </c>
      <c r="Z25" s="57">
        <v>12.299550804199356</v>
      </c>
      <c r="AA25" s="57" t="s">
        <v>97</v>
      </c>
      <c r="AB25" s="150">
        <v>7.7285342161394226</v>
      </c>
      <c r="AC25" s="50">
        <v>21.600667096939887</v>
      </c>
      <c r="AD25" s="57">
        <v>8.3175360544924359</v>
      </c>
      <c r="AE25" s="57">
        <v>11.599720774942227</v>
      </c>
      <c r="AF25" s="57" t="s">
        <v>97</v>
      </c>
      <c r="AG25" s="150">
        <v>47.95433413612372</v>
      </c>
      <c r="AH25" s="50">
        <v>13.077980723992795</v>
      </c>
      <c r="AI25" s="57">
        <v>4.4749758727564037</v>
      </c>
      <c r="AJ25" s="57">
        <v>0.41933576421604357</v>
      </c>
      <c r="AK25" s="57">
        <v>8.6420743833320444</v>
      </c>
      <c r="AL25" s="150">
        <v>12.9701780982356</v>
      </c>
      <c r="AM25" s="134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</row>
    <row r="26" spans="2:57" ht="14.25" customHeight="1" x14ac:dyDescent="0.25">
      <c r="B26" s="470"/>
      <c r="C26" s="358" t="s">
        <v>2</v>
      </c>
      <c r="D26" s="50">
        <v>4.3134798237493044</v>
      </c>
      <c r="E26" s="57">
        <v>4.3853523980183606</v>
      </c>
      <c r="F26" s="57">
        <v>4.0655907468466239</v>
      </c>
      <c r="G26" s="57" t="s">
        <v>97</v>
      </c>
      <c r="H26" s="150">
        <v>15.1206417383128</v>
      </c>
      <c r="I26" s="50">
        <v>9.7858212188133678</v>
      </c>
      <c r="J26" s="57">
        <v>1.715015596370284</v>
      </c>
      <c r="K26" s="57">
        <v>11.415492943624045</v>
      </c>
      <c r="L26" s="57" t="s">
        <v>97</v>
      </c>
      <c r="M26" s="150">
        <v>12.7513202129986</v>
      </c>
      <c r="N26" s="50">
        <v>12.699168932397797</v>
      </c>
      <c r="O26" s="57"/>
      <c r="P26" s="57">
        <v>-10.897579762650381</v>
      </c>
      <c r="Q26" s="57"/>
      <c r="R26" s="150"/>
      <c r="S26" s="50">
        <v>13.493638188947486</v>
      </c>
      <c r="T26" s="57">
        <v>0.86538454469857751</v>
      </c>
      <c r="U26" s="57">
        <v>11.291079741702688</v>
      </c>
      <c r="V26" s="57" t="s">
        <v>97</v>
      </c>
      <c r="W26" s="150">
        <v>33.321306324982828</v>
      </c>
      <c r="X26" s="50">
        <v>13.219889158489124</v>
      </c>
      <c r="Y26" s="57">
        <v>10.90598060843806</v>
      </c>
      <c r="Z26" s="57">
        <v>-0.3272753130700039</v>
      </c>
      <c r="AA26" s="57" t="s">
        <v>97</v>
      </c>
      <c r="AB26" s="150">
        <v>3.5252807073429864</v>
      </c>
      <c r="AC26" s="50">
        <v>13.380175625755797</v>
      </c>
      <c r="AD26" s="57">
        <v>7.7218473431475587</v>
      </c>
      <c r="AE26" s="57">
        <v>2.9345460657221878</v>
      </c>
      <c r="AF26" s="57" t="s">
        <v>97</v>
      </c>
      <c r="AG26" s="150">
        <v>25.026740690121599</v>
      </c>
      <c r="AH26" s="50">
        <v>6.9719778698320312</v>
      </c>
      <c r="AI26" s="57">
        <v>2.1149766748971732</v>
      </c>
      <c r="AJ26" s="57">
        <v>0.36599515731666088</v>
      </c>
      <c r="AK26" s="57">
        <v>8.9189163457316525</v>
      </c>
      <c r="AL26" s="150">
        <v>9.41505058109027</v>
      </c>
      <c r="AM26" s="134"/>
      <c r="AO26" s="57"/>
      <c r="AP26" s="57"/>
      <c r="AQ26" s="57"/>
      <c r="AR26" s="57"/>
      <c r="AS26" s="53"/>
      <c r="AT26" s="53"/>
      <c r="AU26" s="472"/>
      <c r="AV26" s="472"/>
      <c r="AW26" s="472"/>
      <c r="AX26" s="472"/>
      <c r="AY26" s="472"/>
      <c r="AZ26" s="472"/>
    </row>
    <row r="27" spans="2:57" ht="14.25" customHeight="1" thickBot="1" x14ac:dyDescent="0.3">
      <c r="B27" s="471"/>
      <c r="C27" s="358" t="s">
        <v>3</v>
      </c>
      <c r="D27" s="51">
        <v>5.9051057626558219</v>
      </c>
      <c r="E27" s="57">
        <v>3.3148851622245346</v>
      </c>
      <c r="F27" s="52">
        <v>5.0200690531944332</v>
      </c>
      <c r="G27" s="57" t="s">
        <v>97</v>
      </c>
      <c r="H27" s="150">
        <v>18.70974460194563</v>
      </c>
      <c r="I27" s="51">
        <v>8.915723189584952</v>
      </c>
      <c r="J27" s="52">
        <v>2.124372122464746</v>
      </c>
      <c r="K27" s="52">
        <v>7.9016389677965151</v>
      </c>
      <c r="L27" s="52" t="s">
        <v>97</v>
      </c>
      <c r="M27" s="150">
        <v>8.5583745173929913</v>
      </c>
      <c r="N27" s="51">
        <v>17.964642817950029</v>
      </c>
      <c r="O27" s="57"/>
      <c r="P27" s="52">
        <v>-2.1008798165607061</v>
      </c>
      <c r="Q27" s="57"/>
      <c r="R27" s="150"/>
      <c r="S27" s="51">
        <v>22.199654765754701</v>
      </c>
      <c r="T27" s="52">
        <v>2.5750342441294816</v>
      </c>
      <c r="U27" s="52">
        <v>-0.97612656458440483</v>
      </c>
      <c r="V27" s="52" t="s">
        <v>97</v>
      </c>
      <c r="W27" s="150">
        <v>31.650352310032844</v>
      </c>
      <c r="X27" s="51">
        <v>7.1570784649864123</v>
      </c>
      <c r="Y27" s="52">
        <v>6.7835240932108132</v>
      </c>
      <c r="Z27" s="52">
        <v>10.68646489597576</v>
      </c>
      <c r="AA27" s="52" t="s">
        <v>97</v>
      </c>
      <c r="AB27" s="150">
        <v>2.3748905677053642</v>
      </c>
      <c r="AC27" s="51">
        <v>12.742512446653407</v>
      </c>
      <c r="AD27" s="52">
        <v>5.1332214534465903</v>
      </c>
      <c r="AE27" s="52">
        <v>6.8044160547571835</v>
      </c>
      <c r="AF27" s="52" t="s">
        <v>97</v>
      </c>
      <c r="AG27" s="150">
        <v>26.971859905165658</v>
      </c>
      <c r="AH27" s="51">
        <v>7.7828944992746756</v>
      </c>
      <c r="AI27" s="52">
        <v>2.1505552447556919</v>
      </c>
      <c r="AJ27" s="52">
        <v>5.1041431415040677</v>
      </c>
      <c r="AK27" s="52">
        <v>8.5383732484444188</v>
      </c>
      <c r="AL27" s="150">
        <v>12.0544455007546</v>
      </c>
      <c r="AM27" s="134"/>
      <c r="AO27" s="57"/>
      <c r="AP27" s="57"/>
      <c r="AQ27" s="57"/>
      <c r="AR27" s="57"/>
    </row>
    <row r="28" spans="2:57" ht="14.25" customHeight="1" x14ac:dyDescent="0.25">
      <c r="B28" s="469">
        <v>2006</v>
      </c>
      <c r="C28" s="357" t="s">
        <v>0</v>
      </c>
      <c r="D28" s="48">
        <v>10.971977290550512</v>
      </c>
      <c r="E28" s="294">
        <v>4.9277333888062547</v>
      </c>
      <c r="F28" s="57">
        <v>8.5812490356185407</v>
      </c>
      <c r="G28" s="294">
        <v>4.2405317457653808</v>
      </c>
      <c r="H28" s="305">
        <v>15.0003915761515</v>
      </c>
      <c r="I28" s="48">
        <v>4.9825696847612306</v>
      </c>
      <c r="J28" s="57">
        <v>2.9663250591623225</v>
      </c>
      <c r="K28" s="57">
        <v>-0.71637207399378156</v>
      </c>
      <c r="L28" s="57">
        <v>2.3573417017501015</v>
      </c>
      <c r="M28" s="305">
        <v>7.4020354373392365</v>
      </c>
      <c r="N28" s="48">
        <v>7.0916434084813629</v>
      </c>
      <c r="O28" s="294"/>
      <c r="P28" s="57">
        <v>10.009582417728311</v>
      </c>
      <c r="Q28" s="294">
        <v>19.146299291377915</v>
      </c>
      <c r="R28" s="305"/>
      <c r="S28" s="48">
        <v>16.318013074028286</v>
      </c>
      <c r="T28" s="57">
        <v>8.7979694561366664</v>
      </c>
      <c r="U28" s="57">
        <v>14.085226653107568</v>
      </c>
      <c r="V28" s="57">
        <v>23.125887637646045</v>
      </c>
      <c r="W28" s="305">
        <v>18.612974323074866</v>
      </c>
      <c r="X28" s="48">
        <v>5.5499510554314782</v>
      </c>
      <c r="Y28" s="57">
        <v>8.4901653398634416</v>
      </c>
      <c r="Z28" s="57">
        <v>3.2779541965240071</v>
      </c>
      <c r="AA28" s="57">
        <v>7.4803309123057744</v>
      </c>
      <c r="AB28" s="305">
        <v>1.7842051812603901</v>
      </c>
      <c r="AC28" s="48">
        <v>13.790877900185052</v>
      </c>
      <c r="AD28" s="57">
        <v>14.79108000067253</v>
      </c>
      <c r="AE28" s="57">
        <v>2.1086433974996055</v>
      </c>
      <c r="AF28" s="57">
        <v>6.7081892695830732</v>
      </c>
      <c r="AG28" s="305">
        <v>17.86088592429698</v>
      </c>
      <c r="AH28" s="48">
        <v>7.8495710696019358</v>
      </c>
      <c r="AI28" s="57">
        <v>4.2790967215308395</v>
      </c>
      <c r="AJ28" s="57">
        <v>7.7602823675011479</v>
      </c>
      <c r="AK28" s="57">
        <v>7.6085208738556105</v>
      </c>
      <c r="AL28" s="305">
        <v>9.1215996053715909</v>
      </c>
      <c r="AM28" s="134"/>
      <c r="AO28" s="57"/>
      <c r="AP28" s="57"/>
      <c r="AQ28" s="57"/>
      <c r="AR28" s="57"/>
      <c r="AS28" s="128"/>
      <c r="AT28" s="128"/>
      <c r="AU28" s="128"/>
      <c r="AV28" s="128"/>
      <c r="AW28" s="128"/>
      <c r="AX28" s="128"/>
      <c r="AY28" s="128"/>
      <c r="AZ28" s="128"/>
      <c r="BC28" s="57"/>
      <c r="BE28" s="128"/>
    </row>
    <row r="29" spans="2:57" ht="14.25" customHeight="1" x14ac:dyDescent="0.25">
      <c r="B29" s="470"/>
      <c r="C29" s="358" t="s">
        <v>1</v>
      </c>
      <c r="D29" s="50">
        <v>7.0083285014185748</v>
      </c>
      <c r="E29" s="57">
        <v>5.7957042238873546</v>
      </c>
      <c r="F29" s="57">
        <v>5.9772482129030351</v>
      </c>
      <c r="G29" s="57">
        <v>6.2437357901004304</v>
      </c>
      <c r="H29" s="150">
        <v>15.6426663289208</v>
      </c>
      <c r="I29" s="50">
        <v>3.0763163769267123</v>
      </c>
      <c r="J29" s="57">
        <v>2.383240415227883</v>
      </c>
      <c r="K29" s="57">
        <v>7.0165827620595849</v>
      </c>
      <c r="L29" s="57">
        <v>1.784815120445856</v>
      </c>
      <c r="M29" s="150">
        <v>8.1374661247049591</v>
      </c>
      <c r="N29" s="50">
        <v>4.9846365711789131</v>
      </c>
      <c r="O29" s="57"/>
      <c r="P29" s="57">
        <v>-1.3676329857120066</v>
      </c>
      <c r="Q29" s="57">
        <v>-1.3173132197259747</v>
      </c>
      <c r="R29" s="150"/>
      <c r="S29" s="50">
        <v>11.477772444672098</v>
      </c>
      <c r="T29" s="57">
        <v>3.6048411385837698</v>
      </c>
      <c r="U29" s="57">
        <v>9.7975975692065731</v>
      </c>
      <c r="V29" s="57">
        <v>8.5207098681614042</v>
      </c>
      <c r="W29" s="150">
        <v>25.907519158132203</v>
      </c>
      <c r="X29" s="50">
        <v>2.3252089958235302</v>
      </c>
      <c r="Y29" s="57">
        <v>-1.7269431343273633</v>
      </c>
      <c r="Z29" s="57">
        <v>-3.1662993201765204</v>
      </c>
      <c r="AA29" s="57">
        <v>7.6991064405206515</v>
      </c>
      <c r="AB29" s="150">
        <v>-2.8872627718723152</v>
      </c>
      <c r="AC29" s="50">
        <v>4.5798547848887807</v>
      </c>
      <c r="AD29" s="57">
        <v>13.077715127173683</v>
      </c>
      <c r="AE29" s="57">
        <v>-1.3192963255712868</v>
      </c>
      <c r="AF29" s="57">
        <v>11.686444563440261</v>
      </c>
      <c r="AG29" s="150">
        <v>32.904586616652892</v>
      </c>
      <c r="AH29" s="50">
        <v>5.5715853041058239</v>
      </c>
      <c r="AI29" s="57">
        <v>2.283297371448989</v>
      </c>
      <c r="AJ29" s="57">
        <v>3.5140507261970129</v>
      </c>
      <c r="AK29" s="57">
        <v>3.6388096673460382</v>
      </c>
      <c r="AL29" s="150">
        <v>9.0106442778131566</v>
      </c>
      <c r="AM29" s="134"/>
      <c r="AO29" s="57"/>
      <c r="AP29" s="57"/>
      <c r="AQ29" s="57"/>
      <c r="AR29" s="57"/>
      <c r="AS29" s="128"/>
      <c r="AT29" s="128"/>
      <c r="AU29" s="128"/>
      <c r="AV29" s="128"/>
      <c r="AW29" s="128"/>
      <c r="AX29" s="128"/>
      <c r="AY29" s="128"/>
      <c r="AZ29" s="128"/>
      <c r="BC29" s="57"/>
      <c r="BE29" s="128"/>
    </row>
    <row r="30" spans="2:57" ht="14.25" customHeight="1" x14ac:dyDescent="0.25">
      <c r="B30" s="470"/>
      <c r="C30" s="358" t="s">
        <v>2</v>
      </c>
      <c r="D30" s="50">
        <v>15.181274376580035</v>
      </c>
      <c r="E30" s="57">
        <v>5.2907096407831977</v>
      </c>
      <c r="F30" s="57">
        <v>1.1428028905283725</v>
      </c>
      <c r="G30" s="57">
        <v>5.7964761319222617</v>
      </c>
      <c r="H30" s="150">
        <v>16.627357392138606</v>
      </c>
      <c r="I30" s="50">
        <v>3.157545594941638</v>
      </c>
      <c r="J30" s="57">
        <v>2.5669842777516827</v>
      </c>
      <c r="K30" s="57">
        <v>12.234492356618375</v>
      </c>
      <c r="L30" s="57">
        <v>0.59872469319653021</v>
      </c>
      <c r="M30" s="150">
        <v>8.9222712192812299</v>
      </c>
      <c r="N30" s="50">
        <v>6.8750895380580213</v>
      </c>
      <c r="O30" s="57"/>
      <c r="P30" s="57">
        <v>10.565865726225823</v>
      </c>
      <c r="Q30" s="57">
        <v>21.543213339811146</v>
      </c>
      <c r="R30" s="150"/>
      <c r="S30" s="50">
        <v>18.099222690203476</v>
      </c>
      <c r="T30" s="57">
        <v>5.7554601699125074</v>
      </c>
      <c r="U30" s="57">
        <v>-7.7138943158002036</v>
      </c>
      <c r="V30" s="57">
        <v>18.04186816501101</v>
      </c>
      <c r="W30" s="150">
        <v>32.432425667686942</v>
      </c>
      <c r="X30" s="50">
        <v>2.8371044274399679</v>
      </c>
      <c r="Y30" s="57">
        <v>7.6587673195827488</v>
      </c>
      <c r="Z30" s="57">
        <v>11.514151827952972</v>
      </c>
      <c r="AA30" s="57">
        <v>8.3256903750905451</v>
      </c>
      <c r="AB30" s="150">
        <v>-4.0881618403551201</v>
      </c>
      <c r="AC30" s="50">
        <v>13.423199904807376</v>
      </c>
      <c r="AD30" s="57">
        <v>20.310791283617323</v>
      </c>
      <c r="AE30" s="57">
        <v>3.3221504919348774</v>
      </c>
      <c r="AF30" s="57">
        <v>22.1754758588703</v>
      </c>
      <c r="AG30" s="150">
        <v>28.480815618015399</v>
      </c>
      <c r="AH30" s="50">
        <v>9.3804902810718573</v>
      </c>
      <c r="AI30" s="57">
        <v>4.492788020262406</v>
      </c>
      <c r="AJ30" s="57">
        <v>7.4208808035563436</v>
      </c>
      <c r="AK30" s="57">
        <v>3.3810055480020651</v>
      </c>
      <c r="AL30" s="150">
        <v>9.1358208153934406</v>
      </c>
      <c r="AM30" s="134"/>
      <c r="AO30" s="57"/>
      <c r="AP30" s="57"/>
      <c r="AQ30" s="57"/>
      <c r="AR30" s="57"/>
      <c r="AS30" s="128"/>
      <c r="AT30" s="128"/>
      <c r="AU30" s="128"/>
      <c r="AV30" s="128"/>
      <c r="AW30" s="128"/>
      <c r="AX30" s="128"/>
      <c r="AY30" s="128"/>
      <c r="AZ30" s="128"/>
      <c r="BC30" s="57"/>
      <c r="BE30" s="128"/>
    </row>
    <row r="31" spans="2:57" ht="14.25" customHeight="1" thickBot="1" x14ac:dyDescent="0.3">
      <c r="B31" s="471"/>
      <c r="C31" s="358" t="s">
        <v>3</v>
      </c>
      <c r="D31" s="51">
        <v>11.437531208176125</v>
      </c>
      <c r="E31" s="57">
        <v>5.1285391376073131</v>
      </c>
      <c r="F31" s="52">
        <v>0.93082976285117525</v>
      </c>
      <c r="G31" s="52">
        <v>9.5091658451580798</v>
      </c>
      <c r="H31" s="310">
        <v>16.272750063796877</v>
      </c>
      <c r="I31" s="51">
        <v>3.7632437917894492</v>
      </c>
      <c r="J31" s="52">
        <v>6.216463816190676</v>
      </c>
      <c r="K31" s="52">
        <v>0.48368408302820853</v>
      </c>
      <c r="L31" s="52">
        <v>3.5935647262813148</v>
      </c>
      <c r="M31" s="310">
        <v>12.853697812963574</v>
      </c>
      <c r="N31" s="51">
        <v>8.268633539960323</v>
      </c>
      <c r="O31" s="57"/>
      <c r="P31" s="52">
        <v>6.3784343427457628</v>
      </c>
      <c r="Q31" s="52">
        <v>9.5699017626489535</v>
      </c>
      <c r="R31" s="310"/>
      <c r="S31" s="51">
        <v>12.388233133111967</v>
      </c>
      <c r="T31" s="52">
        <v>8.6502877513341616</v>
      </c>
      <c r="U31" s="52">
        <v>4.7106526209439039</v>
      </c>
      <c r="V31" s="52">
        <v>8.6909436683477992</v>
      </c>
      <c r="W31" s="310">
        <v>36.584405904622258</v>
      </c>
      <c r="X31" s="51">
        <v>11.871810445745837</v>
      </c>
      <c r="Y31" s="52">
        <v>5.0703061534705496</v>
      </c>
      <c r="Z31" s="52">
        <v>2.5356924457946519</v>
      </c>
      <c r="AA31" s="52">
        <v>-0.48685088946344024</v>
      </c>
      <c r="AB31" s="310">
        <v>-6.7785965371226666</v>
      </c>
      <c r="AC31" s="51">
        <v>12.504364391983856</v>
      </c>
      <c r="AD31" s="52">
        <v>22.348570984397888</v>
      </c>
      <c r="AE31" s="52">
        <v>5.3087361958032346</v>
      </c>
      <c r="AF31" s="52">
        <v>22.014932719394082</v>
      </c>
      <c r="AG31" s="310">
        <v>54.533044410789046</v>
      </c>
      <c r="AH31" s="51">
        <v>9.6770403769849764</v>
      </c>
      <c r="AI31" s="52">
        <v>4.7952121007154958</v>
      </c>
      <c r="AJ31" s="52">
        <v>1.2156876898178552</v>
      </c>
      <c r="AK31" s="52">
        <v>2.1188701216910033</v>
      </c>
      <c r="AL31" s="310">
        <v>12.9544401224602</v>
      </c>
      <c r="AM31" s="134"/>
      <c r="AO31" s="57"/>
      <c r="AP31" s="57"/>
      <c r="AQ31" s="57"/>
      <c r="AR31" s="57"/>
      <c r="AS31" s="128"/>
      <c r="AT31" s="128"/>
      <c r="AU31" s="128"/>
      <c r="AV31" s="128"/>
      <c r="AW31" s="128"/>
      <c r="AX31" s="128"/>
      <c r="AY31" s="128"/>
      <c r="AZ31" s="128"/>
      <c r="BC31" s="57"/>
      <c r="BE31" s="128"/>
    </row>
    <row r="32" spans="2:57" ht="14.25" customHeight="1" x14ac:dyDescent="0.25">
      <c r="B32" s="469">
        <v>2007</v>
      </c>
      <c r="C32" s="357" t="s">
        <v>0</v>
      </c>
      <c r="D32" s="48">
        <v>11.175015538591666</v>
      </c>
      <c r="E32" s="294">
        <v>6.356377325361251</v>
      </c>
      <c r="F32" s="57">
        <v>10.232372513559952</v>
      </c>
      <c r="G32" s="294">
        <v>7.6026137887989336</v>
      </c>
      <c r="H32" s="305">
        <v>17.99017436777946</v>
      </c>
      <c r="I32" s="48">
        <v>7.6396109412405906</v>
      </c>
      <c r="J32" s="57">
        <v>4.3397424224531411</v>
      </c>
      <c r="K32" s="57">
        <v>4.7611998725628979</v>
      </c>
      <c r="L32" s="57">
        <v>3.8000474090572141</v>
      </c>
      <c r="M32" s="305">
        <v>12.523193620999365</v>
      </c>
      <c r="N32" s="48">
        <v>13.090277780541125</v>
      </c>
      <c r="O32" s="294"/>
      <c r="P32" s="57">
        <v>-0.54278457544634762</v>
      </c>
      <c r="Q32" s="57">
        <v>-6.9354865269748984</v>
      </c>
      <c r="R32" s="305"/>
      <c r="S32" s="48">
        <v>18.780446038914818</v>
      </c>
      <c r="T32" s="57">
        <v>7.200097140270878</v>
      </c>
      <c r="U32" s="57">
        <v>12.371496540416288</v>
      </c>
      <c r="V32" s="57">
        <v>2.9416294042344759</v>
      </c>
      <c r="W32" s="305">
        <v>38.760357432981323</v>
      </c>
      <c r="X32" s="48">
        <v>3.3326644880137195</v>
      </c>
      <c r="Y32" s="57">
        <v>5.5332546911183833</v>
      </c>
      <c r="Z32" s="57">
        <v>0.95504020891073083</v>
      </c>
      <c r="AA32" s="57">
        <v>6.286937708353463</v>
      </c>
      <c r="AB32" s="305">
        <v>-9.4040922193550927</v>
      </c>
      <c r="AC32" s="48">
        <v>16.210555813389306</v>
      </c>
      <c r="AD32" s="57">
        <v>19.354105183940874</v>
      </c>
      <c r="AE32" s="57">
        <v>4.7342867471672463</v>
      </c>
      <c r="AF32" s="57">
        <v>5.624901052325697</v>
      </c>
      <c r="AG32" s="305">
        <v>59.973533296789725</v>
      </c>
      <c r="AH32" s="48">
        <v>8.3589411362756465</v>
      </c>
      <c r="AI32" s="57">
        <v>5.1946907316953395</v>
      </c>
      <c r="AJ32" s="57">
        <v>5.6989807755096251</v>
      </c>
      <c r="AK32" s="57">
        <v>4.5383206308984256</v>
      </c>
      <c r="AL32" s="305">
        <v>9.0393200205526512</v>
      </c>
      <c r="AM32" s="134"/>
      <c r="AO32" s="57"/>
      <c r="AP32" s="57"/>
      <c r="AQ32" s="57"/>
      <c r="AR32" s="57"/>
      <c r="AS32" s="128"/>
      <c r="AT32" s="128"/>
      <c r="AU32" s="128"/>
      <c r="AV32" s="128"/>
      <c r="AW32" s="128"/>
      <c r="AX32" s="128"/>
      <c r="AY32" s="128"/>
      <c r="AZ32" s="128"/>
      <c r="BC32" s="57"/>
      <c r="BE32" s="128"/>
    </row>
    <row r="33" spans="2:57" ht="14.25" customHeight="1" x14ac:dyDescent="0.25">
      <c r="B33" s="470"/>
      <c r="C33" s="358" t="s">
        <v>1</v>
      </c>
      <c r="D33" s="50">
        <v>7.5654882164874664</v>
      </c>
      <c r="E33" s="57">
        <v>6.1729649929527231</v>
      </c>
      <c r="F33" s="57">
        <v>-0.46099636300503732</v>
      </c>
      <c r="G33" s="57">
        <v>4.3968426540692178</v>
      </c>
      <c r="H33" s="150">
        <v>16.461521341390998</v>
      </c>
      <c r="I33" s="50">
        <v>8.761069582305538</v>
      </c>
      <c r="J33" s="57">
        <v>6.6023696096976892</v>
      </c>
      <c r="K33" s="57">
        <v>-3.3658625480200612</v>
      </c>
      <c r="L33" s="57">
        <v>6.1612477925552014</v>
      </c>
      <c r="M33" s="150">
        <v>15.1250557953884</v>
      </c>
      <c r="N33" s="50">
        <v>29.11077174137171</v>
      </c>
      <c r="O33" s="57"/>
      <c r="P33" s="57">
        <v>15.121591004616008</v>
      </c>
      <c r="Q33" s="57">
        <v>16.244856290560378</v>
      </c>
      <c r="R33" s="150"/>
      <c r="S33" s="50">
        <v>18.999658631657084</v>
      </c>
      <c r="T33" s="57">
        <v>12.434833884647855</v>
      </c>
      <c r="U33" s="57">
        <v>11.414420412286447</v>
      </c>
      <c r="V33" s="57">
        <v>8.6568451109628768</v>
      </c>
      <c r="W33" s="150">
        <v>23.867015897946299</v>
      </c>
      <c r="X33" s="50">
        <v>7.3683213487864379</v>
      </c>
      <c r="Y33" s="57">
        <v>12.839946830638493</v>
      </c>
      <c r="Z33" s="57">
        <v>16.167731669453403</v>
      </c>
      <c r="AA33" s="57">
        <v>0.43512479355275957</v>
      </c>
      <c r="AB33" s="150">
        <v>-6.2367874994866384</v>
      </c>
      <c r="AC33" s="50">
        <v>15.660369330537165</v>
      </c>
      <c r="AD33" s="57">
        <v>17.585433987800101</v>
      </c>
      <c r="AE33" s="57">
        <v>11.083414085893438</v>
      </c>
      <c r="AF33" s="57">
        <v>1.2584681530910302E-2</v>
      </c>
      <c r="AG33" s="150">
        <v>26.6985648351653</v>
      </c>
      <c r="AH33" s="50">
        <v>9.8593873867638138</v>
      </c>
      <c r="AI33" s="57">
        <v>6.5372570729827606</v>
      </c>
      <c r="AJ33" s="57">
        <v>4.4311765460988113</v>
      </c>
      <c r="AK33" s="57">
        <v>6.2666158918808037</v>
      </c>
      <c r="AL33" s="150">
        <v>8.3779359175552486</v>
      </c>
      <c r="AM33" s="134"/>
      <c r="AO33" s="57"/>
      <c r="AP33" s="57"/>
      <c r="AQ33" s="57"/>
      <c r="AR33" s="57"/>
      <c r="AS33" s="128"/>
      <c r="AT33" s="128"/>
      <c r="AU33" s="128"/>
      <c r="AV33" s="128"/>
      <c r="AW33" s="128"/>
      <c r="AX33" s="128"/>
      <c r="AY33" s="128"/>
      <c r="AZ33" s="128"/>
      <c r="BC33" s="57"/>
      <c r="BE33" s="128"/>
    </row>
    <row r="34" spans="2:57" ht="14.25" customHeight="1" x14ac:dyDescent="0.25">
      <c r="B34" s="470"/>
      <c r="C34" s="358" t="s">
        <v>2</v>
      </c>
      <c r="D34" s="50">
        <v>8.0939687319518328</v>
      </c>
      <c r="E34" s="57">
        <v>5.7922155651652263</v>
      </c>
      <c r="F34" s="57">
        <v>7.4002064678690544</v>
      </c>
      <c r="G34" s="57">
        <v>8.2154973547627037</v>
      </c>
      <c r="H34" s="150">
        <v>19.624713820238469</v>
      </c>
      <c r="I34" s="50">
        <v>7.5139134853026519</v>
      </c>
      <c r="J34" s="57">
        <v>4.8727422562086842</v>
      </c>
      <c r="K34" s="57">
        <v>-3.6287881815024576</v>
      </c>
      <c r="L34" s="57">
        <v>5.6074732499743476</v>
      </c>
      <c r="M34" s="150">
        <v>15.5469719437808</v>
      </c>
      <c r="N34" s="50">
        <v>24.413873872560753</v>
      </c>
      <c r="O34" s="57"/>
      <c r="P34" s="57">
        <v>11.0739619394828</v>
      </c>
      <c r="Q34" s="57">
        <v>15.951471550542422</v>
      </c>
      <c r="R34" s="150"/>
      <c r="S34" s="50">
        <v>21.336156654010679</v>
      </c>
      <c r="T34" s="57">
        <v>14.229414838224685</v>
      </c>
      <c r="U34" s="57">
        <v>19.420290195421501</v>
      </c>
      <c r="V34" s="57">
        <v>10.733936164594198</v>
      </c>
      <c r="W34" s="150">
        <v>22.463915829618799</v>
      </c>
      <c r="X34" s="50">
        <v>10.543834655756797</v>
      </c>
      <c r="Y34" s="57">
        <v>1.1763214561758106</v>
      </c>
      <c r="Z34" s="57">
        <v>9.2882306395457164</v>
      </c>
      <c r="AA34" s="57">
        <v>7.7860379330868739</v>
      </c>
      <c r="AB34" s="150">
        <v>-6.4294040378784416</v>
      </c>
      <c r="AC34" s="50">
        <v>23.982965316948281</v>
      </c>
      <c r="AD34" s="57">
        <v>19.378116715961191</v>
      </c>
      <c r="AE34" s="57">
        <v>11.815272749303276</v>
      </c>
      <c r="AF34" s="57">
        <v>13.524649150433149</v>
      </c>
      <c r="AG34" s="150">
        <v>36.355081513406049</v>
      </c>
      <c r="AH34" s="50">
        <v>8.4277977126809844</v>
      </c>
      <c r="AI34" s="57">
        <v>5.8702518329327269</v>
      </c>
      <c r="AJ34" s="57">
        <v>6.1241587171106033</v>
      </c>
      <c r="AK34" s="57">
        <v>7.5351602469051642</v>
      </c>
      <c r="AL34" s="150">
        <v>10.060071972259649</v>
      </c>
      <c r="AM34" s="134"/>
      <c r="AO34" s="57"/>
      <c r="AP34" s="57"/>
      <c r="AQ34" s="57"/>
      <c r="AR34" s="57"/>
      <c r="AS34" s="128"/>
      <c r="AT34" s="128"/>
      <c r="AU34" s="128"/>
      <c r="AV34" s="128"/>
      <c r="AW34" s="128"/>
      <c r="AX34" s="128"/>
      <c r="AY34" s="128"/>
      <c r="AZ34" s="128"/>
      <c r="BC34" s="57"/>
      <c r="BE34" s="128"/>
    </row>
    <row r="35" spans="2:57" ht="14.25" customHeight="1" thickBot="1" x14ac:dyDescent="0.3">
      <c r="B35" s="471"/>
      <c r="C35" s="358" t="s">
        <v>3</v>
      </c>
      <c r="D35" s="51">
        <v>10.909685285609115</v>
      </c>
      <c r="E35" s="57">
        <v>7.1462191389155993</v>
      </c>
      <c r="F35" s="52">
        <v>3.3303645691408406</v>
      </c>
      <c r="G35" s="52">
        <v>8.1659369791810406</v>
      </c>
      <c r="H35" s="150">
        <v>13.915466610340928</v>
      </c>
      <c r="I35" s="51">
        <v>7.4498445660706949</v>
      </c>
      <c r="J35" s="52">
        <v>0.7207328591515072</v>
      </c>
      <c r="K35" s="52">
        <v>10.384813227448774</v>
      </c>
      <c r="L35" s="52">
        <v>3.0635963006391478</v>
      </c>
      <c r="M35" s="150">
        <v>13.670428439046049</v>
      </c>
      <c r="N35" s="51">
        <v>15.236181486997967</v>
      </c>
      <c r="O35" s="57"/>
      <c r="P35" s="52">
        <v>8.0697578071716123</v>
      </c>
      <c r="Q35" s="52">
        <v>6.630728185368568</v>
      </c>
      <c r="R35" s="150"/>
      <c r="S35" s="51">
        <v>22.542946226650599</v>
      </c>
      <c r="T35" s="52">
        <v>13.655390311149418</v>
      </c>
      <c r="U35" s="52">
        <v>5.8208346557027824</v>
      </c>
      <c r="V35" s="52">
        <v>13.566236145415516</v>
      </c>
      <c r="W35" s="150">
        <v>21.8601244154864</v>
      </c>
      <c r="X35" s="51">
        <v>10.848880155611567</v>
      </c>
      <c r="Y35" s="52">
        <v>6.1069825760223573</v>
      </c>
      <c r="Z35" s="52">
        <v>8.4275250038097198</v>
      </c>
      <c r="AA35" s="52">
        <v>4.6355702652895161</v>
      </c>
      <c r="AB35" s="150">
        <v>-8.1274697471036692</v>
      </c>
      <c r="AC35" s="51">
        <v>21.953235220517627</v>
      </c>
      <c r="AD35" s="52">
        <v>21.65867072963319</v>
      </c>
      <c r="AE35" s="52">
        <v>8.3795295472625497</v>
      </c>
      <c r="AF35" s="52">
        <v>3.9747283371237785</v>
      </c>
      <c r="AG35" s="150">
        <v>19.846731245765799</v>
      </c>
      <c r="AH35" s="51">
        <v>9.2673486299767944</v>
      </c>
      <c r="AI35" s="52">
        <v>6.639735016582482</v>
      </c>
      <c r="AJ35" s="52">
        <v>5.4346625213590443</v>
      </c>
      <c r="AK35" s="52">
        <v>7.705635547427363</v>
      </c>
      <c r="AL35" s="150">
        <v>7.6625713547878007</v>
      </c>
      <c r="AM35" s="134"/>
      <c r="AO35" s="57"/>
      <c r="AP35" s="57"/>
      <c r="AQ35" s="57"/>
      <c r="AR35" s="57"/>
      <c r="AS35" s="128"/>
      <c r="AT35" s="128"/>
      <c r="AU35" s="128"/>
      <c r="AV35" s="128"/>
      <c r="AW35" s="128"/>
      <c r="AX35" s="128"/>
      <c r="AY35" s="128"/>
      <c r="AZ35" s="128"/>
      <c r="BC35" s="57"/>
      <c r="BE35" s="128"/>
    </row>
    <row r="36" spans="2:57" ht="14.25" customHeight="1" x14ac:dyDescent="0.25">
      <c r="B36" s="469">
        <v>2008</v>
      </c>
      <c r="C36" s="357" t="s">
        <v>0</v>
      </c>
      <c r="D36" s="48">
        <v>10.178763553528782</v>
      </c>
      <c r="E36" s="294">
        <v>7.1584828795473232</v>
      </c>
      <c r="F36" s="57">
        <v>3.6069324837607439</v>
      </c>
      <c r="G36" s="294">
        <v>8.2138940379626604</v>
      </c>
      <c r="H36" s="305">
        <v>8.3156603683510397</v>
      </c>
      <c r="I36" s="48">
        <v>3.7793638992945375</v>
      </c>
      <c r="J36" s="57">
        <v>2.9732279283872121</v>
      </c>
      <c r="K36" s="57">
        <v>3.8273472244807039</v>
      </c>
      <c r="L36" s="57">
        <v>6.7015218146934359</v>
      </c>
      <c r="M36" s="305">
        <v>7.4531560105316004</v>
      </c>
      <c r="N36" s="48">
        <v>15.023541245835293</v>
      </c>
      <c r="O36" s="294"/>
      <c r="P36" s="57">
        <v>28.005369555594001</v>
      </c>
      <c r="Q36" s="57">
        <v>18.619491063371484</v>
      </c>
      <c r="R36" s="305"/>
      <c r="S36" s="48">
        <v>17.411503591168369</v>
      </c>
      <c r="T36" s="57">
        <v>12.027658403612707</v>
      </c>
      <c r="U36" s="57">
        <v>21.329236777877142</v>
      </c>
      <c r="V36" s="57">
        <v>11.370180642759763</v>
      </c>
      <c r="W36" s="305">
        <v>-5.9512719078122398</v>
      </c>
      <c r="X36" s="48">
        <v>6.3167093319260488</v>
      </c>
      <c r="Y36" s="57">
        <v>-1.7556707783347947</v>
      </c>
      <c r="Z36" s="57">
        <v>9.6038999449239952</v>
      </c>
      <c r="AA36" s="57">
        <v>10.183259531792132</v>
      </c>
      <c r="AB36" s="305">
        <v>-1.8123397874875593</v>
      </c>
      <c r="AC36" s="48">
        <v>23.45983499200814</v>
      </c>
      <c r="AD36" s="57">
        <v>15.469727136831256</v>
      </c>
      <c r="AE36" s="57">
        <v>14.628663674832708</v>
      </c>
      <c r="AF36" s="57">
        <v>24.231839517849039</v>
      </c>
      <c r="AG36" s="305">
        <v>2.3278998758830909</v>
      </c>
      <c r="AH36" s="48">
        <v>6.9123145766323262</v>
      </c>
      <c r="AI36" s="57">
        <v>6.1574044651235615</v>
      </c>
      <c r="AJ36" s="57">
        <v>6.7772024994801683</v>
      </c>
      <c r="AK36" s="57">
        <v>5.5100903006618296</v>
      </c>
      <c r="AL36" s="305">
        <v>5.189048371099986</v>
      </c>
      <c r="AM36" s="134"/>
      <c r="AO36" s="57"/>
      <c r="AP36" s="57"/>
      <c r="AQ36" s="57"/>
      <c r="AR36" s="57"/>
      <c r="AS36" s="128"/>
      <c r="AT36" s="128"/>
      <c r="AU36" s="128"/>
      <c r="AV36" s="128"/>
      <c r="AW36" s="128"/>
      <c r="AX36" s="128"/>
      <c r="AY36" s="128"/>
      <c r="AZ36" s="128"/>
      <c r="BC36" s="57"/>
      <c r="BE36" s="128"/>
    </row>
    <row r="37" spans="2:57" ht="14.25" customHeight="1" x14ac:dyDescent="0.25">
      <c r="B37" s="470"/>
      <c r="C37" s="358" t="s">
        <v>1</v>
      </c>
      <c r="D37" s="50">
        <v>9.3531609914924161</v>
      </c>
      <c r="E37" s="57">
        <v>7.0346047864045191</v>
      </c>
      <c r="F37" s="57">
        <v>7.2152024888749935</v>
      </c>
      <c r="G37" s="57">
        <v>10.54657605744454</v>
      </c>
      <c r="H37" s="150">
        <v>9.4901835669758867</v>
      </c>
      <c r="I37" s="50">
        <v>5.9585100153834389</v>
      </c>
      <c r="J37" s="57">
        <v>0.45991103852947024</v>
      </c>
      <c r="K37" s="57">
        <v>8.3653232770175521</v>
      </c>
      <c r="L37" s="57">
        <v>6.699042706042448</v>
      </c>
      <c r="M37" s="150">
        <v>5.9785916097522431</v>
      </c>
      <c r="N37" s="50">
        <v>18.921273854267984</v>
      </c>
      <c r="O37" s="57"/>
      <c r="P37" s="57">
        <v>32.177378839861035</v>
      </c>
      <c r="Q37" s="57">
        <v>64.706622493314285</v>
      </c>
      <c r="R37" s="150"/>
      <c r="S37" s="50">
        <v>17.228223131927763</v>
      </c>
      <c r="T37" s="57">
        <v>13.635590648345719</v>
      </c>
      <c r="U37" s="57">
        <v>27.919698171667477</v>
      </c>
      <c r="V37" s="57">
        <v>33.883668047602356</v>
      </c>
      <c r="W37" s="150">
        <v>4.9854995612427304</v>
      </c>
      <c r="X37" s="50">
        <v>-2.6887650582406053</v>
      </c>
      <c r="Y37" s="57">
        <v>5.8939064166645183</v>
      </c>
      <c r="Z37" s="57">
        <v>12.162248677779687</v>
      </c>
      <c r="AA37" s="57">
        <v>15.560084879348253</v>
      </c>
      <c r="AB37" s="150">
        <v>0.73432765571565994</v>
      </c>
      <c r="AC37" s="50">
        <v>24.954861076878359</v>
      </c>
      <c r="AD37" s="57">
        <v>23.587774595008113</v>
      </c>
      <c r="AE37" s="57">
        <v>18.44691987441351</v>
      </c>
      <c r="AF37" s="57">
        <v>52.855524889888756</v>
      </c>
      <c r="AG37" s="150">
        <v>3.7436978589676926</v>
      </c>
      <c r="AH37" s="50">
        <v>5.4526854747524851</v>
      </c>
      <c r="AI37" s="57">
        <v>6.336123939458882</v>
      </c>
      <c r="AJ37" s="57">
        <v>9.8562477415707406</v>
      </c>
      <c r="AK37" s="57">
        <v>7.5081770986221983</v>
      </c>
      <c r="AL37" s="150">
        <v>7.8371016704840173</v>
      </c>
      <c r="AM37" s="134"/>
      <c r="AO37" s="57"/>
      <c r="AP37" s="57"/>
      <c r="AQ37" s="57"/>
      <c r="AR37" s="57"/>
      <c r="AS37" s="128"/>
      <c r="AT37" s="128"/>
      <c r="AU37" s="128"/>
      <c r="AV37" s="128"/>
      <c r="AW37" s="128"/>
      <c r="AX37" s="128"/>
      <c r="AY37" s="128"/>
      <c r="AZ37" s="128"/>
      <c r="BC37" s="57"/>
      <c r="BE37" s="128"/>
    </row>
    <row r="38" spans="2:57" ht="14.25" customHeight="1" x14ac:dyDescent="0.25">
      <c r="B38" s="470"/>
      <c r="C38" s="358" t="s">
        <v>2</v>
      </c>
      <c r="D38" s="50">
        <v>5.4887493095126132</v>
      </c>
      <c r="E38" s="57">
        <v>8.3580113468572073</v>
      </c>
      <c r="F38" s="57">
        <v>4.0291395015350275</v>
      </c>
      <c r="G38" s="57">
        <v>8.6131040443317488</v>
      </c>
      <c r="H38" s="150">
        <v>5.0679468717673473</v>
      </c>
      <c r="I38" s="50">
        <v>6.4381064888329576</v>
      </c>
      <c r="J38" s="57">
        <v>3.9343887538899391</v>
      </c>
      <c r="K38" s="57">
        <v>5.5685629579211877</v>
      </c>
      <c r="L38" s="57">
        <v>8.7480804108244001</v>
      </c>
      <c r="M38" s="150">
        <v>4.4050232636624571</v>
      </c>
      <c r="N38" s="50">
        <v>9.6149273775890887</v>
      </c>
      <c r="O38" s="57"/>
      <c r="P38" s="57">
        <v>28.677462021090633</v>
      </c>
      <c r="Q38" s="57">
        <v>17.289704588875111</v>
      </c>
      <c r="R38" s="150"/>
      <c r="S38" s="50">
        <v>7.4152451767508012</v>
      </c>
      <c r="T38" s="57">
        <v>17.953827030940197</v>
      </c>
      <c r="U38" s="57">
        <v>23.421505018857673</v>
      </c>
      <c r="V38" s="57">
        <v>18.216344206522322</v>
      </c>
      <c r="W38" s="150">
        <v>0.53608498805775184</v>
      </c>
      <c r="X38" s="50">
        <v>9.9124966899011469</v>
      </c>
      <c r="Y38" s="57">
        <v>3.3352571069720449</v>
      </c>
      <c r="Z38" s="57">
        <v>7.8981402641315981</v>
      </c>
      <c r="AA38" s="57">
        <v>5.9777767944239457</v>
      </c>
      <c r="AB38" s="150">
        <v>3.2500827989040459</v>
      </c>
      <c r="AC38" s="50">
        <v>12.38593893743132</v>
      </c>
      <c r="AD38" s="57">
        <v>21.456291381861405</v>
      </c>
      <c r="AE38" s="57">
        <v>19.075055780759584</v>
      </c>
      <c r="AF38" s="57">
        <v>11.792915947500163</v>
      </c>
      <c r="AG38" s="150">
        <v>0.93563538788892231</v>
      </c>
      <c r="AH38" s="50">
        <v>6.0060161436697967</v>
      </c>
      <c r="AI38" s="57">
        <v>6.9808113110365388</v>
      </c>
      <c r="AJ38" s="57">
        <v>5.0905015502952438</v>
      </c>
      <c r="AK38" s="57">
        <v>8.3872230657486853</v>
      </c>
      <c r="AL38" s="150">
        <v>4.4055612822941503</v>
      </c>
      <c r="AM38" s="134"/>
      <c r="AO38" s="57"/>
      <c r="AP38" s="57"/>
      <c r="AQ38" s="57"/>
      <c r="AR38" s="57"/>
      <c r="AS38" s="128"/>
      <c r="AT38" s="128"/>
      <c r="AU38" s="128"/>
      <c r="AV38" s="128"/>
      <c r="AW38" s="128"/>
      <c r="AX38" s="128"/>
      <c r="AY38" s="128"/>
      <c r="AZ38" s="128"/>
      <c r="BC38" s="57"/>
      <c r="BE38" s="128"/>
    </row>
    <row r="39" spans="2:57" ht="14.25" customHeight="1" thickBot="1" x14ac:dyDescent="0.3">
      <c r="B39" s="471"/>
      <c r="C39" s="358" t="s">
        <v>3</v>
      </c>
      <c r="D39" s="51">
        <v>3.6412555400783191</v>
      </c>
      <c r="E39" s="57">
        <v>3.5101535572587439</v>
      </c>
      <c r="F39" s="52">
        <v>8.6518118878486945</v>
      </c>
      <c r="G39" s="52">
        <v>9.006152519149893</v>
      </c>
      <c r="H39" s="150">
        <v>3.1329404183462799</v>
      </c>
      <c r="I39" s="51">
        <v>3.9343872054258924</v>
      </c>
      <c r="J39" s="52">
        <v>0.87866876481534906</v>
      </c>
      <c r="K39" s="52">
        <v>2.8357787010872215</v>
      </c>
      <c r="L39" s="52">
        <v>15.096976535377294</v>
      </c>
      <c r="M39" s="150">
        <v>2.4464860170370741</v>
      </c>
      <c r="N39" s="51">
        <v>-12.945892951885906</v>
      </c>
      <c r="O39" s="57"/>
      <c r="P39" s="52">
        <v>0.35204295154262866</v>
      </c>
      <c r="Q39" s="52">
        <v>13.364245304608929</v>
      </c>
      <c r="R39" s="150"/>
      <c r="S39" s="51">
        <v>-6.0964873735962044</v>
      </c>
      <c r="T39" s="52">
        <v>5.5273837682227711</v>
      </c>
      <c r="U39" s="52">
        <v>-2.7741835704191686</v>
      </c>
      <c r="V39" s="52">
        <v>13.888684367468997</v>
      </c>
      <c r="W39" s="150">
        <v>7.9486597488256621</v>
      </c>
      <c r="X39" s="51">
        <v>-9.3222701302096453</v>
      </c>
      <c r="Y39" s="52">
        <v>-5.9592927801146551</v>
      </c>
      <c r="Z39" s="52">
        <v>-4.0767838885826677</v>
      </c>
      <c r="AA39" s="52">
        <v>2.667791299469215</v>
      </c>
      <c r="AB39" s="150">
        <v>-6.43740204158438</v>
      </c>
      <c r="AC39" s="51">
        <v>-3.2019944659402881</v>
      </c>
      <c r="AD39" s="52">
        <v>8.3454860758519711</v>
      </c>
      <c r="AE39" s="52">
        <v>-0.80458963364627323</v>
      </c>
      <c r="AF39" s="52">
        <v>14.328753494417796</v>
      </c>
      <c r="AG39" s="150">
        <v>-0.78058620350445551</v>
      </c>
      <c r="AH39" s="51">
        <v>-1.978990884139094</v>
      </c>
      <c r="AI39" s="52">
        <v>1.0283975601114381</v>
      </c>
      <c r="AJ39" s="52">
        <v>4.4966532975960973</v>
      </c>
      <c r="AK39" s="52">
        <v>7.2463426231207109</v>
      </c>
      <c r="AL39" s="150">
        <v>3.9241749079185695</v>
      </c>
      <c r="AM39" s="134"/>
      <c r="AO39" s="57"/>
      <c r="AP39" s="57"/>
      <c r="AQ39" s="57"/>
      <c r="AR39" s="57"/>
      <c r="AS39" s="128"/>
      <c r="AT39" s="128"/>
      <c r="AU39" s="128"/>
      <c r="AV39" s="128"/>
      <c r="AW39" s="128"/>
      <c r="AX39" s="128"/>
      <c r="AY39" s="128"/>
      <c r="AZ39" s="128"/>
      <c r="BC39" s="57"/>
      <c r="BE39" s="128"/>
    </row>
    <row r="40" spans="2:57" ht="14.25" customHeight="1" x14ac:dyDescent="0.25">
      <c r="B40" s="469">
        <v>2009</v>
      </c>
      <c r="C40" s="357" t="s">
        <v>0</v>
      </c>
      <c r="D40" s="48">
        <v>-5.5834773214249935</v>
      </c>
      <c r="E40" s="294">
        <v>2.2763148812094514</v>
      </c>
      <c r="F40" s="57">
        <v>-2.7752956611591486</v>
      </c>
      <c r="G40" s="294">
        <v>0.56934647548656869</v>
      </c>
      <c r="H40" s="305">
        <v>2.1505736924343921</v>
      </c>
      <c r="I40" s="48">
        <v>3.621393968101188</v>
      </c>
      <c r="J40" s="57">
        <v>3.1803739253661201</v>
      </c>
      <c r="K40" s="57">
        <v>8.527595177352552</v>
      </c>
      <c r="L40" s="57">
        <v>6.1847481748630031</v>
      </c>
      <c r="M40" s="305">
        <v>1.6079102308472812</v>
      </c>
      <c r="N40" s="48">
        <v>-29.759609665971031</v>
      </c>
      <c r="O40" s="294"/>
      <c r="P40" s="57">
        <v>-8.9005377882168801</v>
      </c>
      <c r="Q40" s="57">
        <v>-7.510261706719163</v>
      </c>
      <c r="R40" s="305"/>
      <c r="S40" s="48">
        <v>-27.024306236341587</v>
      </c>
      <c r="T40" s="57">
        <v>-9.4902112352661447</v>
      </c>
      <c r="U40" s="57">
        <v>-16.324858820174939</v>
      </c>
      <c r="V40" s="57">
        <v>8.2058081131790175</v>
      </c>
      <c r="W40" s="305">
        <v>9.8887742268635606</v>
      </c>
      <c r="X40" s="48">
        <v>-7.6317051919942145</v>
      </c>
      <c r="Y40" s="57">
        <v>-14.115164579454042</v>
      </c>
      <c r="Z40" s="57">
        <v>-5.0931455716796563</v>
      </c>
      <c r="AA40" s="57">
        <v>2.3495612638648709</v>
      </c>
      <c r="AB40" s="305">
        <v>-18.071075703824846</v>
      </c>
      <c r="AC40" s="48">
        <v>-21.448306146277247</v>
      </c>
      <c r="AD40" s="57">
        <v>-12.965948235271341</v>
      </c>
      <c r="AE40" s="57">
        <v>-9.3741744574286372</v>
      </c>
      <c r="AF40" s="57">
        <v>-9.729457954315933</v>
      </c>
      <c r="AG40" s="305">
        <v>2.9431748048543085</v>
      </c>
      <c r="AH40" s="48">
        <v>-6.1887551440244408</v>
      </c>
      <c r="AI40" s="57">
        <v>-2.4260544035468068</v>
      </c>
      <c r="AJ40" s="57">
        <v>-1.7994162441123791</v>
      </c>
      <c r="AK40" s="57">
        <v>4.0454235942453352</v>
      </c>
      <c r="AL40" s="305">
        <v>0.66179659008587066</v>
      </c>
      <c r="AM40" s="134"/>
      <c r="AO40" s="57"/>
      <c r="AP40" s="57"/>
      <c r="AQ40" s="57"/>
      <c r="AR40" s="57"/>
      <c r="AS40" s="128"/>
      <c r="AT40" s="128"/>
      <c r="AU40" s="128"/>
      <c r="AV40" s="128"/>
      <c r="AW40" s="128"/>
      <c r="AX40" s="128"/>
      <c r="AY40" s="128"/>
      <c r="AZ40" s="128"/>
      <c r="BC40" s="57"/>
      <c r="BE40" s="128"/>
    </row>
    <row r="41" spans="2:57" ht="14.25" customHeight="1" x14ac:dyDescent="0.25">
      <c r="B41" s="470"/>
      <c r="C41" s="358" t="s">
        <v>1</v>
      </c>
      <c r="D41" s="50">
        <v>-12.689838180392769</v>
      </c>
      <c r="E41" s="57">
        <v>3.9687128400903715</v>
      </c>
      <c r="F41" s="57">
        <v>1.1138639943409032</v>
      </c>
      <c r="G41" s="57">
        <v>0.63987353726855645</v>
      </c>
      <c r="H41" s="150">
        <v>-2.7531659152401176</v>
      </c>
      <c r="I41" s="50">
        <v>3.2106464232412861</v>
      </c>
      <c r="J41" s="57">
        <v>2.1617988312319314</v>
      </c>
      <c r="K41" s="57">
        <v>6.0039942868966421</v>
      </c>
      <c r="L41" s="57">
        <v>4.3315824831095426</v>
      </c>
      <c r="M41" s="150">
        <v>2.1903382633708475</v>
      </c>
      <c r="N41" s="50">
        <v>-40.528260910457917</v>
      </c>
      <c r="O41" s="57"/>
      <c r="P41" s="57">
        <v>-21.615068288618929</v>
      </c>
      <c r="Q41" s="57">
        <v>-29.074722425699989</v>
      </c>
      <c r="R41" s="150"/>
      <c r="S41" s="50">
        <v>-32.048024378771444</v>
      </c>
      <c r="T41" s="57">
        <v>-8.2866594863371219</v>
      </c>
      <c r="U41" s="57">
        <v>-19.768625380798298</v>
      </c>
      <c r="V41" s="57">
        <v>-15.690661882512885</v>
      </c>
      <c r="W41" s="150">
        <v>-6.0303544994759051</v>
      </c>
      <c r="X41" s="50">
        <v>5.5540572715258918E-2</v>
      </c>
      <c r="Y41" s="57">
        <v>-9.9263682983713899</v>
      </c>
      <c r="Z41" s="57">
        <v>-19.052866132810834</v>
      </c>
      <c r="AA41" s="57">
        <v>0.39503698403476051</v>
      </c>
      <c r="AB41" s="150">
        <v>-12.618269799087001</v>
      </c>
      <c r="AC41" s="50">
        <v>-28.776568310715163</v>
      </c>
      <c r="AD41" s="57">
        <v>-12.597796949577821</v>
      </c>
      <c r="AE41" s="57">
        <v>-22.305059581268452</v>
      </c>
      <c r="AF41" s="57">
        <v>-20.440981992564062</v>
      </c>
      <c r="AG41" s="150">
        <v>-9.0756129388874296</v>
      </c>
      <c r="AH41" s="50">
        <v>-11.274547152620912</v>
      </c>
      <c r="AI41" s="57">
        <v>-2.2029853334206817</v>
      </c>
      <c r="AJ41" s="57">
        <v>-3.4497899477102152</v>
      </c>
      <c r="AK41" s="57">
        <v>2.8219414919404358</v>
      </c>
      <c r="AL41" s="150">
        <v>-2.49815475740139</v>
      </c>
      <c r="AM41" s="134"/>
      <c r="AO41" s="57"/>
      <c r="AP41" s="57"/>
      <c r="AQ41" s="57"/>
      <c r="AR41" s="57"/>
      <c r="AS41" s="128"/>
      <c r="AT41" s="128"/>
      <c r="AU41" s="128"/>
      <c r="AV41" s="128"/>
      <c r="AW41" s="128"/>
      <c r="AX41" s="128"/>
      <c r="AY41" s="128"/>
      <c r="AZ41" s="128"/>
      <c r="BC41" s="57"/>
      <c r="BE41" s="128"/>
    </row>
    <row r="42" spans="2:57" ht="14.25" customHeight="1" x14ac:dyDescent="0.25">
      <c r="B42" s="470"/>
      <c r="C42" s="358" t="s">
        <v>2</v>
      </c>
      <c r="D42" s="50">
        <v>-1.409480735664161</v>
      </c>
      <c r="E42" s="57">
        <v>4.4700217564459743</v>
      </c>
      <c r="F42" s="57">
        <v>0.4053408569629795</v>
      </c>
      <c r="G42" s="57">
        <v>3.3719175626041817</v>
      </c>
      <c r="H42" s="150">
        <v>-4.3915798096975696</v>
      </c>
      <c r="I42" s="50">
        <v>6.7624116464898805</v>
      </c>
      <c r="J42" s="57">
        <v>0.30758993690211955</v>
      </c>
      <c r="K42" s="57">
        <v>13.573157688677796</v>
      </c>
      <c r="L42" s="57">
        <v>5.2626129621200448</v>
      </c>
      <c r="M42" s="150">
        <v>1.99878361627934</v>
      </c>
      <c r="N42" s="50">
        <v>-20.302245298856072</v>
      </c>
      <c r="O42" s="57"/>
      <c r="P42" s="57">
        <v>-14.622411046929685</v>
      </c>
      <c r="Q42" s="57">
        <v>-3.4801213017389472</v>
      </c>
      <c r="R42" s="150"/>
      <c r="S42" s="50">
        <v>-21.478576281445825</v>
      </c>
      <c r="T42" s="57">
        <v>-3.8554929520263514</v>
      </c>
      <c r="U42" s="57">
        <v>-7.1501588750615781</v>
      </c>
      <c r="V42" s="57">
        <v>2.0931499662990802</v>
      </c>
      <c r="W42" s="150">
        <v>-12.9866095671059</v>
      </c>
      <c r="X42" s="50">
        <v>-22.217147085486772</v>
      </c>
      <c r="Y42" s="57">
        <v>-9.4373608656765811</v>
      </c>
      <c r="Z42" s="57">
        <v>-12.72559882385643</v>
      </c>
      <c r="AA42" s="57">
        <v>3.3472364929704241</v>
      </c>
      <c r="AB42" s="150">
        <v>-15.608281223104401</v>
      </c>
      <c r="AC42" s="50">
        <v>-19.550358076104899</v>
      </c>
      <c r="AD42" s="57">
        <v>-11.567624859648928</v>
      </c>
      <c r="AE42" s="57">
        <v>-19.125227486097657</v>
      </c>
      <c r="AF42" s="57">
        <v>-2.8816187737642167</v>
      </c>
      <c r="AG42" s="150">
        <v>-25.522086749270173</v>
      </c>
      <c r="AH42" s="50">
        <v>-5.6511799640529574</v>
      </c>
      <c r="AI42" s="57">
        <v>-1.1626501705128467</v>
      </c>
      <c r="AJ42" s="57">
        <v>0.42426591926071922</v>
      </c>
      <c r="AK42" s="57">
        <v>4.3895146169465704</v>
      </c>
      <c r="AL42" s="150">
        <v>-4.5106639885475062</v>
      </c>
      <c r="AM42" s="134"/>
      <c r="AO42" s="57"/>
      <c r="AP42" s="57"/>
      <c r="AQ42" s="57"/>
      <c r="AR42" s="57"/>
      <c r="AS42" s="128"/>
      <c r="AT42" s="128"/>
      <c r="AU42" s="128"/>
      <c r="AV42" s="128"/>
      <c r="AW42" s="128"/>
      <c r="AX42" s="128"/>
      <c r="AY42" s="128"/>
      <c r="AZ42" s="128"/>
      <c r="BC42" s="57"/>
      <c r="BE42" s="128"/>
    </row>
    <row r="43" spans="2:57" ht="14.25" customHeight="1" thickBot="1" x14ac:dyDescent="0.3">
      <c r="B43" s="471"/>
      <c r="C43" s="359" t="s">
        <v>3</v>
      </c>
      <c r="D43" s="51">
        <v>-0.56745422616359065</v>
      </c>
      <c r="E43" s="57">
        <v>6.9514957164360069</v>
      </c>
      <c r="F43" s="52">
        <v>4.7117569726274837</v>
      </c>
      <c r="G43" s="52">
        <v>4.4213079856586717</v>
      </c>
      <c r="H43" s="150">
        <v>-6.0015889840171184</v>
      </c>
      <c r="I43" s="51">
        <v>8.4897053166702392</v>
      </c>
      <c r="J43" s="52">
        <v>6.144707982679054</v>
      </c>
      <c r="K43" s="52">
        <v>10.112766283364948</v>
      </c>
      <c r="L43" s="52">
        <v>4.8790165444651876</v>
      </c>
      <c r="M43" s="150">
        <v>0.63406237539993526</v>
      </c>
      <c r="N43" s="51">
        <v>1.9495099848415132</v>
      </c>
      <c r="O43" s="57"/>
      <c r="P43" s="52">
        <v>14.856615440720162</v>
      </c>
      <c r="Q43" s="52">
        <v>-5.5595290422588732</v>
      </c>
      <c r="R43" s="150"/>
      <c r="S43" s="51">
        <v>-7.2624574491367895</v>
      </c>
      <c r="T43" s="52">
        <v>12.947653948001946</v>
      </c>
      <c r="U43" s="52">
        <v>18.923961332987943</v>
      </c>
      <c r="V43" s="52">
        <v>-13.328162772377453</v>
      </c>
      <c r="W43" s="150">
        <v>-17.975826218539197</v>
      </c>
      <c r="X43" s="51">
        <v>-5.5621629002521615</v>
      </c>
      <c r="Y43" s="52">
        <v>-3.7902444757774933</v>
      </c>
      <c r="Z43" s="52">
        <v>-0.40306192072614522</v>
      </c>
      <c r="AA43" s="52">
        <v>12.305806524172596</v>
      </c>
      <c r="AB43" s="150">
        <v>-10.1263715332082</v>
      </c>
      <c r="AC43" s="51">
        <v>-2.4166059586840163</v>
      </c>
      <c r="AD43" s="52">
        <v>6.387775281802166</v>
      </c>
      <c r="AE43" s="52">
        <v>12.026440757738087</v>
      </c>
      <c r="AF43" s="52">
        <v>-0.54680721582765557</v>
      </c>
      <c r="AG43" s="150">
        <v>-39.757825455994009</v>
      </c>
      <c r="AH43" s="51">
        <v>0.28199822612747028</v>
      </c>
      <c r="AI43" s="52">
        <v>5.3243248914171426</v>
      </c>
      <c r="AJ43" s="52">
        <v>3.5549899257184734</v>
      </c>
      <c r="AK43" s="52">
        <v>5.550103943739046</v>
      </c>
      <c r="AL43" s="150">
        <v>-5.8064380795779158</v>
      </c>
      <c r="AM43" s="134"/>
      <c r="AO43" s="57"/>
      <c r="AP43" s="57"/>
      <c r="AQ43" s="57"/>
      <c r="AR43" s="57"/>
      <c r="AS43" s="128"/>
      <c r="AT43" s="128"/>
      <c r="AU43" s="128"/>
      <c r="AV43" s="128"/>
      <c r="AW43" s="128"/>
      <c r="AX43" s="128"/>
      <c r="AY43" s="128"/>
      <c r="AZ43" s="128"/>
      <c r="BC43" s="57"/>
      <c r="BE43" s="128"/>
    </row>
    <row r="44" spans="2:57" ht="15" x14ac:dyDescent="0.25">
      <c r="B44" s="469">
        <v>2010</v>
      </c>
      <c r="C44" s="357" t="s">
        <v>0</v>
      </c>
      <c r="D44" s="48">
        <v>7.0720275169590963</v>
      </c>
      <c r="E44" s="294">
        <v>7.4613765675128674</v>
      </c>
      <c r="F44" s="57">
        <v>12.86620055028682</v>
      </c>
      <c r="G44" s="294">
        <v>8.8729020133553291</v>
      </c>
      <c r="H44" s="305">
        <v>-4.7826490156955401</v>
      </c>
      <c r="I44" s="48">
        <v>7.1841128400667742</v>
      </c>
      <c r="J44" s="57">
        <v>2.9667325044015813</v>
      </c>
      <c r="K44" s="57">
        <v>8.4999855644284423</v>
      </c>
      <c r="L44" s="57">
        <v>4.7878593037398787</v>
      </c>
      <c r="M44" s="305">
        <v>-0.88238710047406244</v>
      </c>
      <c r="N44" s="48">
        <v>29.150926330169625</v>
      </c>
      <c r="O44" s="294"/>
      <c r="P44" s="57">
        <v>28.409167418441228</v>
      </c>
      <c r="Q44" s="57">
        <v>26.460494806859771</v>
      </c>
      <c r="R44" s="305"/>
      <c r="S44" s="48">
        <v>13.911209856074677</v>
      </c>
      <c r="T44" s="57">
        <v>29.000563582346793</v>
      </c>
      <c r="U44" s="57">
        <v>39.16687519378911</v>
      </c>
      <c r="V44" s="57">
        <v>11.016167650399652</v>
      </c>
      <c r="W44" s="305">
        <v>-24.662198522818144</v>
      </c>
      <c r="X44" s="48">
        <v>-2.2222970550786414</v>
      </c>
      <c r="Y44" s="57">
        <v>15.484698709653276</v>
      </c>
      <c r="Z44" s="57">
        <v>19.89976199269708</v>
      </c>
      <c r="AA44" s="57">
        <v>1.9493276446263792</v>
      </c>
      <c r="AB44" s="305">
        <v>-7.7325464956973917</v>
      </c>
      <c r="AC44" s="48">
        <v>20.395306216403355</v>
      </c>
      <c r="AD44" s="57">
        <v>38.951876612555814</v>
      </c>
      <c r="AE44" s="57">
        <v>28.059640568639821</v>
      </c>
      <c r="AF44" s="57">
        <v>6.254088953181224</v>
      </c>
      <c r="AG44" s="305">
        <v>-32.26948504940863</v>
      </c>
      <c r="AH44" s="48">
        <v>5.7132691075213273</v>
      </c>
      <c r="AI44" s="57">
        <v>9.209092843109957</v>
      </c>
      <c r="AJ44" s="57">
        <v>13.526185579358568</v>
      </c>
      <c r="AK44" s="57">
        <v>9.7058530993604961</v>
      </c>
      <c r="AL44" s="305">
        <v>-4.8096243023394578</v>
      </c>
      <c r="AM44" s="134"/>
      <c r="AO44" s="57"/>
      <c r="AP44" s="57"/>
      <c r="AQ44" s="57"/>
      <c r="AR44" s="57"/>
      <c r="AS44" s="128"/>
      <c r="AT44" s="128"/>
      <c r="AU44" s="128"/>
      <c r="AV44" s="128"/>
      <c r="AW44" s="128"/>
      <c r="AX44" s="128"/>
      <c r="AY44" s="128"/>
      <c r="AZ44" s="128"/>
      <c r="BC44" s="57"/>
      <c r="BE44" s="128"/>
    </row>
    <row r="45" spans="2:57" ht="15" x14ac:dyDescent="0.25">
      <c r="B45" s="470"/>
      <c r="C45" s="358" t="s">
        <v>1</v>
      </c>
      <c r="D45" s="50">
        <v>14.939701583191976</v>
      </c>
      <c r="E45" s="57">
        <v>5.3982416190437199</v>
      </c>
      <c r="F45" s="57">
        <v>9.1157460965492874</v>
      </c>
      <c r="G45" s="57">
        <v>9.6513663125031854</v>
      </c>
      <c r="H45" s="150">
        <v>-1.4190219747742532</v>
      </c>
      <c r="I45" s="50">
        <v>8.1505327357569399</v>
      </c>
      <c r="J45" s="57">
        <v>5.1411825413766099</v>
      </c>
      <c r="K45" s="57">
        <v>8.5332767212898659</v>
      </c>
      <c r="L45" s="57">
        <v>2.7459915880025534</v>
      </c>
      <c r="M45" s="150">
        <v>2.2177923162135897</v>
      </c>
      <c r="N45" s="50">
        <v>56.255541386766069</v>
      </c>
      <c r="O45" s="57"/>
      <c r="P45" s="57">
        <v>48.351348879639858</v>
      </c>
      <c r="Q45" s="57">
        <v>15.684679007677801</v>
      </c>
      <c r="R45" s="150"/>
      <c r="S45" s="50">
        <v>30.207134778474114</v>
      </c>
      <c r="T45" s="57">
        <v>22.92411756040087</v>
      </c>
      <c r="U45" s="57">
        <v>42.124389827582917</v>
      </c>
      <c r="V45" s="57">
        <v>15.483260586103469</v>
      </c>
      <c r="W45" s="150">
        <v>-0.62600198139499241</v>
      </c>
      <c r="X45" s="50">
        <v>18.757114243714085</v>
      </c>
      <c r="Y45" s="57">
        <v>7.0652813225501987</v>
      </c>
      <c r="Z45" s="57">
        <v>36.645354243339966</v>
      </c>
      <c r="AA45" s="57">
        <v>17.68243198681192</v>
      </c>
      <c r="AB45" s="150">
        <v>-19.292862163823102</v>
      </c>
      <c r="AC45" s="50">
        <v>44.429332411882172</v>
      </c>
      <c r="AD45" s="57">
        <v>36.149814260406487</v>
      </c>
      <c r="AE45" s="57">
        <v>51.37143045334804</v>
      </c>
      <c r="AF45" s="57">
        <v>15.621734983283005</v>
      </c>
      <c r="AG45" s="150">
        <v>-4.0326274474418682</v>
      </c>
      <c r="AH45" s="50">
        <v>16.244199509057381</v>
      </c>
      <c r="AI45" s="57">
        <v>8.5177381718382073</v>
      </c>
      <c r="AJ45" s="57">
        <v>13.404590945804728</v>
      </c>
      <c r="AK45" s="57">
        <v>10.475615150839545</v>
      </c>
      <c r="AL45" s="150">
        <v>-1.7163520515849768</v>
      </c>
      <c r="AM45" s="134"/>
      <c r="AO45" s="57"/>
      <c r="AP45" s="57"/>
      <c r="AQ45" s="57"/>
      <c r="AR45" s="57"/>
      <c r="AS45" s="128"/>
      <c r="AT45" s="128"/>
      <c r="AU45" s="128"/>
      <c r="AV45" s="128"/>
      <c r="AW45" s="128"/>
      <c r="AX45" s="128"/>
      <c r="AY45" s="128"/>
      <c r="AZ45" s="128"/>
      <c r="BC45" s="57"/>
      <c r="BE45" s="128"/>
    </row>
    <row r="46" spans="2:57" ht="15" x14ac:dyDescent="0.25">
      <c r="B46" s="470"/>
      <c r="C46" s="358" t="s">
        <v>2</v>
      </c>
      <c r="D46" s="50">
        <v>8.9337971625135282</v>
      </c>
      <c r="E46" s="57">
        <v>5.2798295382369576</v>
      </c>
      <c r="F46" s="57">
        <v>10.145566501557042</v>
      </c>
      <c r="G46" s="57">
        <v>8.1181539366362614</v>
      </c>
      <c r="H46" s="150">
        <v>-1.8420628167277755</v>
      </c>
      <c r="I46" s="50">
        <v>2.6642221594894693</v>
      </c>
      <c r="J46" s="57">
        <v>4.8356348364226642</v>
      </c>
      <c r="K46" s="57">
        <v>3.1830107763787936</v>
      </c>
      <c r="L46" s="57">
        <v>1.9530860679059856</v>
      </c>
      <c r="M46" s="150">
        <v>2.7341519131924628</v>
      </c>
      <c r="N46" s="50">
        <v>28.557698887026838</v>
      </c>
      <c r="O46" s="57"/>
      <c r="P46" s="57">
        <v>36.147326958609483</v>
      </c>
      <c r="Q46" s="57">
        <v>1.4135315409409941</v>
      </c>
      <c r="R46" s="150"/>
      <c r="S46" s="50">
        <v>28.597839979430461</v>
      </c>
      <c r="T46" s="57">
        <v>15.259502192985952</v>
      </c>
      <c r="U46" s="57">
        <v>18.107717995397763</v>
      </c>
      <c r="V46" s="57">
        <v>5.6320748296943037</v>
      </c>
      <c r="W46" s="150">
        <v>-0.170380157213677</v>
      </c>
      <c r="X46" s="50">
        <v>27.672895575184725</v>
      </c>
      <c r="Y46" s="57">
        <v>11.526833425702531</v>
      </c>
      <c r="Z46" s="57">
        <v>19.872061535961834</v>
      </c>
      <c r="AA46" s="57">
        <v>7.3407768169913084</v>
      </c>
      <c r="AB46" s="150">
        <v>-17.2717621582212</v>
      </c>
      <c r="AC46" s="50">
        <v>39.607237370367102</v>
      </c>
      <c r="AD46" s="57">
        <v>37.266566613261112</v>
      </c>
      <c r="AE46" s="57">
        <v>37.675398503436298</v>
      </c>
      <c r="AF46" s="57">
        <v>5.7756734574203676</v>
      </c>
      <c r="AG46" s="150">
        <v>8.7186127873358608</v>
      </c>
      <c r="AH46" s="50">
        <v>9.5077423672280901</v>
      </c>
      <c r="AI46" s="57">
        <v>6.9071595365458593</v>
      </c>
      <c r="AJ46" s="57">
        <v>9.1369542586928105</v>
      </c>
      <c r="AK46" s="57">
        <v>6.6851104853252963</v>
      </c>
      <c r="AL46" s="150">
        <v>-0.22071818008262767</v>
      </c>
      <c r="AM46" s="134"/>
      <c r="AO46" s="57"/>
      <c r="AP46" s="57"/>
      <c r="AQ46" s="57"/>
      <c r="AR46" s="57"/>
      <c r="AS46" s="128"/>
      <c r="AT46" s="128"/>
      <c r="AU46" s="128"/>
      <c r="AV46" s="128"/>
      <c r="AW46" s="128"/>
      <c r="AX46" s="128"/>
      <c r="AY46" s="128"/>
      <c r="AZ46" s="128"/>
      <c r="BC46" s="57"/>
      <c r="BE46" s="128"/>
    </row>
    <row r="47" spans="2:57" ht="15.75" thickBot="1" x14ac:dyDescent="0.3">
      <c r="B47" s="471"/>
      <c r="C47" s="359" t="s">
        <v>3</v>
      </c>
      <c r="D47" s="51">
        <v>13.822670359368885</v>
      </c>
      <c r="E47" s="57">
        <v>6.8242539094031551</v>
      </c>
      <c r="F47" s="52">
        <v>5.452413675729801</v>
      </c>
      <c r="G47" s="52">
        <v>10.904707389467319</v>
      </c>
      <c r="H47" s="150">
        <v>0.38622897349031859</v>
      </c>
      <c r="I47" s="51">
        <v>4.2464938212591221</v>
      </c>
      <c r="J47" s="52">
        <v>2.790347322886233</v>
      </c>
      <c r="K47" s="52">
        <v>11.010500181319898</v>
      </c>
      <c r="L47" s="52">
        <v>2.9899240587633926</v>
      </c>
      <c r="M47" s="150">
        <v>3.7034951277079387</v>
      </c>
      <c r="N47" s="51">
        <v>20.943708023298989</v>
      </c>
      <c r="O47" s="57"/>
      <c r="P47" s="52">
        <v>26.635953538205996</v>
      </c>
      <c r="Q47" s="52">
        <v>18.865341228805036</v>
      </c>
      <c r="R47" s="150"/>
      <c r="S47" s="51">
        <v>31.046439150466512</v>
      </c>
      <c r="T47" s="52">
        <v>7.7936331766780276</v>
      </c>
      <c r="U47" s="52">
        <v>16.890633264365107</v>
      </c>
      <c r="V47" s="52">
        <v>32.074760799226709</v>
      </c>
      <c r="W47" s="150">
        <v>-1.9912699278777097</v>
      </c>
      <c r="X47" s="51">
        <v>10.450754944827708</v>
      </c>
      <c r="Y47" s="52">
        <v>13.544753623366091</v>
      </c>
      <c r="Z47" s="52">
        <v>18.398339713806308</v>
      </c>
      <c r="AA47" s="52">
        <v>2.25184954251867</v>
      </c>
      <c r="AB47" s="150">
        <v>-5.9002602372715387</v>
      </c>
      <c r="AC47" s="51">
        <v>36.011581639391238</v>
      </c>
      <c r="AD47" s="52">
        <v>24.462769813097985</v>
      </c>
      <c r="AE47" s="52">
        <v>25.358315660362948</v>
      </c>
      <c r="AF47" s="52">
        <v>25.894583405383258</v>
      </c>
      <c r="AG47" s="150">
        <v>24.129973718073</v>
      </c>
      <c r="AH47" s="51">
        <v>8.6097931104229843</v>
      </c>
      <c r="AI47" s="52">
        <v>5.6893293021911706</v>
      </c>
      <c r="AJ47" s="52">
        <v>8.6778237341134599</v>
      </c>
      <c r="AK47" s="52">
        <v>4.8693495279164694</v>
      </c>
      <c r="AL47" s="150">
        <v>0.45180301504540998</v>
      </c>
      <c r="AM47" s="134"/>
      <c r="AO47" s="57"/>
      <c r="AP47" s="57"/>
      <c r="AQ47" s="57"/>
      <c r="AR47" s="57"/>
      <c r="AS47" s="128"/>
      <c r="AT47" s="128"/>
      <c r="AU47" s="128"/>
      <c r="AV47" s="128"/>
      <c r="AW47" s="128"/>
      <c r="AX47" s="128"/>
      <c r="AY47" s="128"/>
      <c r="AZ47" s="128"/>
      <c r="BC47" s="57"/>
      <c r="BE47" s="128"/>
    </row>
    <row r="48" spans="2:57" ht="15" x14ac:dyDescent="0.25">
      <c r="B48" s="469">
        <v>2011</v>
      </c>
      <c r="C48" s="357" t="s">
        <v>0</v>
      </c>
      <c r="D48" s="48">
        <v>10.251812041316981</v>
      </c>
      <c r="E48" s="294">
        <v>6.4089811507058503</v>
      </c>
      <c r="F48" s="57">
        <v>6.9664666810298428</v>
      </c>
      <c r="G48" s="294">
        <v>7.3805217124818654</v>
      </c>
      <c r="H48" s="305">
        <v>3.6103664299693321</v>
      </c>
      <c r="I48" s="48">
        <v>4.9548787706823418</v>
      </c>
      <c r="J48" s="57">
        <v>2.5849413357408979</v>
      </c>
      <c r="K48" s="57">
        <v>5.7853510603062404</v>
      </c>
      <c r="L48" s="57">
        <v>3.1316490731436488</v>
      </c>
      <c r="M48" s="305">
        <v>10.130628863207505</v>
      </c>
      <c r="N48" s="48">
        <v>27.167158148011652</v>
      </c>
      <c r="O48" s="294"/>
      <c r="P48" s="57">
        <v>21.091629373339302</v>
      </c>
      <c r="Q48" s="57">
        <v>19.317091944314015</v>
      </c>
      <c r="R48" s="305"/>
      <c r="S48" s="48">
        <v>28.29283642967593</v>
      </c>
      <c r="T48" s="57">
        <v>8.2280434707053374</v>
      </c>
      <c r="U48" s="57">
        <v>6.6590400260571556</v>
      </c>
      <c r="V48" s="57">
        <v>11.254639882811503</v>
      </c>
      <c r="W48" s="305">
        <v>2.754091286524087</v>
      </c>
      <c r="X48" s="48">
        <v>10.782046027375841</v>
      </c>
      <c r="Y48" s="57">
        <v>4.2359933528968163</v>
      </c>
      <c r="Z48" s="57">
        <v>-0.65477744707794727</v>
      </c>
      <c r="AA48" s="57">
        <v>12.516196546648047</v>
      </c>
      <c r="AB48" s="305">
        <v>6.1529126034597299</v>
      </c>
      <c r="AC48" s="48">
        <v>30.961902504084691</v>
      </c>
      <c r="AD48" s="57">
        <v>11.679721007586918</v>
      </c>
      <c r="AE48" s="57">
        <v>4.7721828671401454</v>
      </c>
      <c r="AF48" s="57">
        <v>24.182050930027856</v>
      </c>
      <c r="AG48" s="305">
        <v>15.432461718980136</v>
      </c>
      <c r="AH48" s="48">
        <v>8.292616250446855</v>
      </c>
      <c r="AI48" s="57">
        <v>5.1951170161795179</v>
      </c>
      <c r="AJ48" s="57">
        <v>7.5572511116102561</v>
      </c>
      <c r="AK48" s="57">
        <v>5.6455395809552158</v>
      </c>
      <c r="AL48" s="305">
        <v>4.7957568551535843</v>
      </c>
      <c r="AM48" s="134"/>
      <c r="AO48" s="57"/>
      <c r="AP48" s="57"/>
      <c r="AQ48" s="57"/>
      <c r="AR48" s="57"/>
      <c r="AS48" s="128"/>
      <c r="AT48" s="128"/>
      <c r="AU48" s="128"/>
      <c r="AV48" s="128"/>
      <c r="AW48" s="128"/>
      <c r="AX48" s="128"/>
      <c r="AY48" s="128"/>
      <c r="AZ48" s="128"/>
      <c r="BC48" s="57"/>
      <c r="BE48" s="128"/>
    </row>
    <row r="49" spans="2:57" ht="15" x14ac:dyDescent="0.25">
      <c r="B49" s="470"/>
      <c r="C49" s="358" t="s">
        <v>1</v>
      </c>
      <c r="D49" s="50">
        <v>7.1155749889505699</v>
      </c>
      <c r="E49" s="57">
        <v>6.6270954342416921</v>
      </c>
      <c r="F49" s="57">
        <v>6.9281187814149945</v>
      </c>
      <c r="G49" s="57">
        <v>8.7600815511737409</v>
      </c>
      <c r="H49" s="150">
        <v>2.7129929004583802</v>
      </c>
      <c r="I49" s="50">
        <v>4.7221633163526917</v>
      </c>
      <c r="J49" s="57">
        <v>3.2877817244959973</v>
      </c>
      <c r="K49" s="57">
        <v>12.796959704387461</v>
      </c>
      <c r="L49" s="57">
        <v>3.7562348223643625</v>
      </c>
      <c r="M49" s="150">
        <v>3.6237612386449101</v>
      </c>
      <c r="N49" s="50">
        <v>23.095729794831566</v>
      </c>
      <c r="O49" s="57"/>
      <c r="P49" s="57">
        <v>5.5464857113100408</v>
      </c>
      <c r="Q49" s="57">
        <v>24.651909153462626</v>
      </c>
      <c r="R49" s="150"/>
      <c r="S49" s="50">
        <v>18.096219865760219</v>
      </c>
      <c r="T49" s="57">
        <v>8.1321720009041911</v>
      </c>
      <c r="U49" s="57">
        <v>4.4448421823998245</v>
      </c>
      <c r="V49" s="57">
        <v>2.7421462393101734</v>
      </c>
      <c r="W49" s="150">
        <v>-1.6307473726017321</v>
      </c>
      <c r="X49" s="50">
        <v>-2.627260496719046</v>
      </c>
      <c r="Y49" s="57">
        <v>6.5013140896083454</v>
      </c>
      <c r="Z49" s="57">
        <v>-0.69994748509280669</v>
      </c>
      <c r="AA49" s="57">
        <v>-3.2810561541553795</v>
      </c>
      <c r="AB49" s="150">
        <v>7.9630762300518825</v>
      </c>
      <c r="AC49" s="50">
        <v>22.857818333276029</v>
      </c>
      <c r="AD49" s="57">
        <v>14.092286450134939</v>
      </c>
      <c r="AE49" s="57">
        <v>4.2324350384737102</v>
      </c>
      <c r="AF49" s="57">
        <v>15.250587079539841</v>
      </c>
      <c r="AG49" s="150">
        <v>9.8300957501900683</v>
      </c>
      <c r="AH49" s="50">
        <v>4.4433437657735624</v>
      </c>
      <c r="AI49" s="57">
        <v>4.7005001690126225</v>
      </c>
      <c r="AJ49" s="57">
        <v>4.8693965345403711</v>
      </c>
      <c r="AK49" s="57">
        <v>4.6637568628216286</v>
      </c>
      <c r="AL49" s="150">
        <v>2.5870335850272568</v>
      </c>
      <c r="AM49" s="134"/>
      <c r="AO49" s="57"/>
      <c r="AP49" s="57"/>
      <c r="AQ49" s="57"/>
      <c r="AR49" s="57"/>
      <c r="AS49" s="128"/>
      <c r="AT49" s="128"/>
      <c r="AU49" s="128"/>
      <c r="AV49" s="128"/>
      <c r="AW49" s="128"/>
      <c r="AX49" s="128"/>
      <c r="AY49" s="128"/>
      <c r="AZ49" s="128"/>
      <c r="BC49" s="57"/>
      <c r="BE49" s="128"/>
    </row>
    <row r="50" spans="2:57" ht="15" x14ac:dyDescent="0.25">
      <c r="B50" s="470"/>
      <c r="C50" s="358" t="s">
        <v>2</v>
      </c>
      <c r="D50" s="50">
        <v>11.53274986683104</v>
      </c>
      <c r="E50" s="57">
        <v>3.9589545891127509</v>
      </c>
      <c r="F50" s="57">
        <v>2.1000037037231039</v>
      </c>
      <c r="G50" s="57">
        <v>8.1597672794169398</v>
      </c>
      <c r="H50" s="150">
        <v>4.3730330588108899</v>
      </c>
      <c r="I50" s="50">
        <v>7.210943199648284</v>
      </c>
      <c r="J50" s="57">
        <v>1.766614666282651</v>
      </c>
      <c r="K50" s="57">
        <v>8.4374036155898295</v>
      </c>
      <c r="L50" s="57">
        <v>3.9436356659233098</v>
      </c>
      <c r="M50" s="150">
        <v>4.7977963105553698</v>
      </c>
      <c r="N50" s="50">
        <v>14.592546139958372</v>
      </c>
      <c r="O50" s="57"/>
      <c r="P50" s="57">
        <v>-2.845764088812885</v>
      </c>
      <c r="Q50" s="57">
        <v>18.789112016855313</v>
      </c>
      <c r="R50" s="150"/>
      <c r="S50" s="50">
        <v>17.71601437071773</v>
      </c>
      <c r="T50" s="57">
        <v>5.7603161392437041</v>
      </c>
      <c r="U50" s="57">
        <v>3.8718330811349233E-2</v>
      </c>
      <c r="V50" s="57">
        <v>9.6583947714198928</v>
      </c>
      <c r="W50" s="150">
        <v>3.3021595802456001</v>
      </c>
      <c r="X50" s="50">
        <v>2.8514393576870987</v>
      </c>
      <c r="Y50" s="57">
        <v>4.4464240177350955</v>
      </c>
      <c r="Z50" s="57">
        <v>7.871819696751075</v>
      </c>
      <c r="AA50" s="57">
        <v>7.5741907651851363</v>
      </c>
      <c r="AB50" s="150">
        <v>6.4392557554905352</v>
      </c>
      <c r="AC50" s="50">
        <v>23.533376703474687</v>
      </c>
      <c r="AD50" s="57">
        <v>5.9195692193561467</v>
      </c>
      <c r="AE50" s="57">
        <v>5.6963627648032258</v>
      </c>
      <c r="AF50" s="57">
        <v>14.513769543798787</v>
      </c>
      <c r="AG50" s="150">
        <v>19.658449102792105</v>
      </c>
      <c r="AH50" s="50">
        <v>6.4093671808167301</v>
      </c>
      <c r="AI50" s="57">
        <v>3.5373455922796282</v>
      </c>
      <c r="AJ50" s="57">
        <v>2.4993221577367137</v>
      </c>
      <c r="AK50" s="57">
        <v>7.408732811940169</v>
      </c>
      <c r="AL50" s="150">
        <v>4.4232200266599762</v>
      </c>
      <c r="AM50" s="134"/>
      <c r="AO50" s="57"/>
      <c r="AP50" s="57"/>
      <c r="AQ50" s="57"/>
      <c r="AR50" s="57"/>
      <c r="AS50" s="128"/>
      <c r="AT50" s="128"/>
      <c r="AU50" s="128"/>
      <c r="AV50" s="128"/>
      <c r="AW50" s="128"/>
      <c r="AX50" s="128"/>
      <c r="AY50" s="128"/>
      <c r="AZ50" s="128"/>
      <c r="BE50" s="128"/>
    </row>
    <row r="51" spans="2:57" ht="15.75" thickBot="1" x14ac:dyDescent="0.3">
      <c r="B51" s="471"/>
      <c r="C51" s="359" t="s">
        <v>3</v>
      </c>
      <c r="D51" s="51">
        <v>8.751164575518473</v>
      </c>
      <c r="E51" s="57">
        <v>2.5418696258926454</v>
      </c>
      <c r="F51" s="52">
        <v>3.4807659505490847</v>
      </c>
      <c r="G51" s="52">
        <v>4.509665701779781</v>
      </c>
      <c r="H51" s="150">
        <v>5.2746937890122467</v>
      </c>
      <c r="I51" s="51">
        <v>1.7533119201572589</v>
      </c>
      <c r="J51" s="52">
        <v>1.2324075973348947</v>
      </c>
      <c r="K51" s="52">
        <v>4.5450497921539323</v>
      </c>
      <c r="L51" s="52">
        <v>3.803088023398189</v>
      </c>
      <c r="M51" s="150">
        <v>5.7712395785917403</v>
      </c>
      <c r="N51" s="51">
        <v>3.1699345161752879</v>
      </c>
      <c r="O51" s="57"/>
      <c r="P51" s="52">
        <v>-3.692054910374182</v>
      </c>
      <c r="Q51" s="52">
        <v>-9.7835536531946588</v>
      </c>
      <c r="R51" s="150"/>
      <c r="S51" s="51">
        <v>8.2034774641422104</v>
      </c>
      <c r="T51" s="52">
        <v>5.4630795363197926</v>
      </c>
      <c r="U51" s="52">
        <v>-0.11205016833916659</v>
      </c>
      <c r="V51" s="52">
        <v>5.037237443822761</v>
      </c>
      <c r="W51" s="150">
        <v>12.6409555338403</v>
      </c>
      <c r="X51" s="51">
        <v>7.9646668108405407</v>
      </c>
      <c r="Y51" s="52">
        <v>4.0612650733860667</v>
      </c>
      <c r="Z51" s="52">
        <v>-5.5608424738318547</v>
      </c>
      <c r="AA51" s="52">
        <v>7.277001500717418</v>
      </c>
      <c r="AB51" s="150">
        <v>-1.7589363853607836</v>
      </c>
      <c r="AC51" s="51">
        <v>13.173768585188171</v>
      </c>
      <c r="AD51" s="52">
        <v>6.9169208851942221</v>
      </c>
      <c r="AE51" s="52">
        <v>-6.4710773765009577</v>
      </c>
      <c r="AF51" s="52">
        <v>-0.24965271578659554</v>
      </c>
      <c r="AG51" s="150">
        <v>16.329956865018943</v>
      </c>
      <c r="AH51" s="51">
        <v>5.2171318921653551</v>
      </c>
      <c r="AI51" s="52">
        <v>2.5680032267227704</v>
      </c>
      <c r="AJ51" s="52">
        <v>2.36766224593066</v>
      </c>
      <c r="AK51" s="52">
        <v>3.0917973732695856</v>
      </c>
      <c r="AL51" s="150">
        <v>4.8868283174626725</v>
      </c>
      <c r="AM51" s="134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</row>
    <row r="52" spans="2:57" ht="15" x14ac:dyDescent="0.25">
      <c r="B52" s="469">
        <v>2012</v>
      </c>
      <c r="C52" s="357" t="s">
        <v>0</v>
      </c>
      <c r="D52" s="48">
        <v>2.0736392215775936</v>
      </c>
      <c r="E52" s="294">
        <v>2.9806941082360039</v>
      </c>
      <c r="F52" s="57">
        <v>1.56306776907509</v>
      </c>
      <c r="G52" s="294">
        <v>4.5744351603403999</v>
      </c>
      <c r="H52" s="305">
        <v>5.9473941669082819</v>
      </c>
      <c r="I52" s="48">
        <v>4.05011771609432</v>
      </c>
      <c r="J52" s="57">
        <v>2.0866490333257159</v>
      </c>
      <c r="K52" s="57">
        <v>16.376972007072638</v>
      </c>
      <c r="L52" s="57">
        <v>6.7731400219953599</v>
      </c>
      <c r="M52" s="305">
        <v>5.1078007897209119</v>
      </c>
      <c r="N52" s="48">
        <v>-4.4534845070113853</v>
      </c>
      <c r="O52" s="294"/>
      <c r="P52" s="57">
        <v>-19.610643271193553</v>
      </c>
      <c r="Q52" s="57">
        <v>15.265905257444118</v>
      </c>
      <c r="R52" s="305"/>
      <c r="S52" s="48">
        <v>-3.7827829473685597</v>
      </c>
      <c r="T52" s="57">
        <v>3.1419710691560576</v>
      </c>
      <c r="U52" s="57">
        <v>-15.888594560506462</v>
      </c>
      <c r="V52" s="57">
        <v>12.357573640931548</v>
      </c>
      <c r="W52" s="305">
        <v>30.525937695064812</v>
      </c>
      <c r="X52" s="48">
        <v>5.5717240730716071</v>
      </c>
      <c r="Y52" s="57">
        <v>5.3399715516730728</v>
      </c>
      <c r="Z52" s="57">
        <v>-4.3284944936509504</v>
      </c>
      <c r="AA52" s="57">
        <v>2.6585888120672792</v>
      </c>
      <c r="AB52" s="305">
        <v>1.81576792127441</v>
      </c>
      <c r="AC52" s="48">
        <v>2.4948362585947876</v>
      </c>
      <c r="AD52" s="57">
        <v>6.5762151459782148</v>
      </c>
      <c r="AE52" s="57">
        <v>-5.68462576251369</v>
      </c>
      <c r="AF52" s="57">
        <v>13.166855561763541</v>
      </c>
      <c r="AG52" s="305">
        <v>36.108587654447319</v>
      </c>
      <c r="AH52" s="48">
        <v>1.5642469319064247</v>
      </c>
      <c r="AI52" s="57">
        <v>1.7072054682854443</v>
      </c>
      <c r="AJ52" s="57">
        <v>-2.0145260416449275</v>
      </c>
      <c r="AK52" s="57">
        <v>3.3276539341563449</v>
      </c>
      <c r="AL52" s="305">
        <v>5.9387661526139937</v>
      </c>
      <c r="AM52" s="134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</row>
    <row r="53" spans="2:57" ht="15" x14ac:dyDescent="0.25">
      <c r="B53" s="470"/>
      <c r="C53" s="358" t="s">
        <v>1</v>
      </c>
      <c r="D53" s="50">
        <v>-1.0428522688820578</v>
      </c>
      <c r="E53" s="57">
        <v>2.2206890699153492</v>
      </c>
      <c r="F53" s="57">
        <v>3.5430262099333021</v>
      </c>
      <c r="G53" s="57">
        <v>4.0339492622805153</v>
      </c>
      <c r="H53" s="150">
        <v>7.1359928508492771</v>
      </c>
      <c r="I53" s="50">
        <v>2.0086779079276056</v>
      </c>
      <c r="J53" s="57">
        <v>2.118965163119757</v>
      </c>
      <c r="K53" s="57">
        <v>2.6120563379694772</v>
      </c>
      <c r="L53" s="57">
        <v>4.8772875183784805</v>
      </c>
      <c r="M53" s="150">
        <v>5.8263843642862696</v>
      </c>
      <c r="N53" s="50">
        <v>-18.745613614681357</v>
      </c>
      <c r="O53" s="57"/>
      <c r="P53" s="57">
        <v>-27.152693814166653</v>
      </c>
      <c r="Q53" s="57">
        <v>17.057562651115816</v>
      </c>
      <c r="R53" s="150"/>
      <c r="S53" s="50">
        <v>-12.477661239578467</v>
      </c>
      <c r="T53" s="57">
        <v>1.1123124903118509</v>
      </c>
      <c r="U53" s="57">
        <v>-14.156048844072913</v>
      </c>
      <c r="V53" s="57">
        <v>28.096232364756162</v>
      </c>
      <c r="W53" s="150">
        <v>15.1679425576688</v>
      </c>
      <c r="X53" s="50">
        <v>-8.9363001360179339</v>
      </c>
      <c r="Y53" s="57">
        <v>-1.1037851197188253</v>
      </c>
      <c r="Z53" s="57">
        <v>-2.8619327064049571</v>
      </c>
      <c r="AA53" s="57">
        <v>2.627093813750264</v>
      </c>
      <c r="AB53" s="150">
        <v>-4.6742959894617968</v>
      </c>
      <c r="AC53" s="50">
        <v>-9.1719997943053926</v>
      </c>
      <c r="AD53" s="57">
        <v>2.4765371039300099</v>
      </c>
      <c r="AE53" s="57">
        <v>-7.569565498023735</v>
      </c>
      <c r="AF53" s="57">
        <v>13.105363461684917</v>
      </c>
      <c r="AG53" s="150">
        <v>19.789623640002603</v>
      </c>
      <c r="AH53" s="50">
        <v>-4.631757223422369</v>
      </c>
      <c r="AI53" s="57">
        <v>0.9864797298215322</v>
      </c>
      <c r="AJ53" s="57">
        <v>-1.5275859425329372</v>
      </c>
      <c r="AK53" s="57">
        <v>2.9250836910035076</v>
      </c>
      <c r="AL53" s="150">
        <v>5.6291269520482601</v>
      </c>
      <c r="AM53" s="134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2:57" ht="15" x14ac:dyDescent="0.25">
      <c r="B54" s="470"/>
      <c r="C54" s="358" t="s">
        <v>2</v>
      </c>
      <c r="D54" s="50">
        <v>1.6035122635584145</v>
      </c>
      <c r="E54" s="57">
        <v>3.9251287010257041</v>
      </c>
      <c r="F54" s="57">
        <v>7.6260660856265048</v>
      </c>
      <c r="G54" s="57">
        <v>4.9062868890765685</v>
      </c>
      <c r="H54" s="150">
        <v>7.83532665107127</v>
      </c>
      <c r="I54" s="50">
        <v>2.7076752472950432</v>
      </c>
      <c r="J54" s="57">
        <v>1.9402408721126196</v>
      </c>
      <c r="K54" s="57">
        <v>3.0539366187580299</v>
      </c>
      <c r="L54" s="57">
        <v>6.394168660312431</v>
      </c>
      <c r="M54" s="150">
        <v>7.29740741224016</v>
      </c>
      <c r="N54" s="50">
        <v>-17.308281952553063</v>
      </c>
      <c r="O54" s="57"/>
      <c r="P54" s="57">
        <v>-9.3546277774089646</v>
      </c>
      <c r="Q54" s="57">
        <v>10.230312511332016</v>
      </c>
      <c r="R54" s="150"/>
      <c r="S54" s="50">
        <v>-8.7140345238852035</v>
      </c>
      <c r="T54" s="57">
        <v>-1.485279959376562</v>
      </c>
      <c r="U54" s="57">
        <v>6.6082663965374877E-2</v>
      </c>
      <c r="V54" s="57">
        <v>20.824100238540836</v>
      </c>
      <c r="W54" s="150">
        <v>15.627188071858384</v>
      </c>
      <c r="X54" s="50">
        <v>-5.0509457416519155</v>
      </c>
      <c r="Y54" s="57">
        <v>-3.5691544784277052</v>
      </c>
      <c r="Z54" s="57">
        <v>-9.6655787018780757</v>
      </c>
      <c r="AA54" s="57">
        <v>9.4050555656748998</v>
      </c>
      <c r="AB54" s="150">
        <v>2.1044079128839996</v>
      </c>
      <c r="AC54" s="50">
        <v>-8.4878323117007568</v>
      </c>
      <c r="AD54" s="57">
        <v>-5.4318664889254631</v>
      </c>
      <c r="AE54" s="57">
        <v>-10.317038833195014</v>
      </c>
      <c r="AF54" s="57">
        <v>18.034631223253569</v>
      </c>
      <c r="AG54" s="150">
        <v>19.785180173594142</v>
      </c>
      <c r="AH54" s="50">
        <v>-1.1182941955248538</v>
      </c>
      <c r="AI54" s="57">
        <v>2.4854216191277034</v>
      </c>
      <c r="AJ54" s="57">
        <v>3.1264298307886094</v>
      </c>
      <c r="AK54" s="57">
        <v>2.7948437129372365</v>
      </c>
      <c r="AL54" s="150">
        <v>5.5049890001781705</v>
      </c>
      <c r="AM54" s="134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</row>
    <row r="55" spans="2:57" ht="15.75" thickBot="1" x14ac:dyDescent="0.3">
      <c r="B55" s="471"/>
      <c r="C55" s="359" t="s">
        <v>3</v>
      </c>
      <c r="D55" s="51">
        <v>1.9374269082295967</v>
      </c>
      <c r="E55" s="57">
        <v>4.7966813806052722</v>
      </c>
      <c r="F55" s="52">
        <v>0.81352636264308842</v>
      </c>
      <c r="G55" s="52">
        <v>6.1314729650666635</v>
      </c>
      <c r="H55" s="150">
        <v>7.0850648905843201</v>
      </c>
      <c r="I55" s="51">
        <v>3.3349075762206581</v>
      </c>
      <c r="J55" s="52">
        <v>2.9412136075301465</v>
      </c>
      <c r="K55" s="52">
        <v>-3.9758840754826679</v>
      </c>
      <c r="L55" s="52">
        <v>5.7980508712490035</v>
      </c>
      <c r="M55" s="150">
        <v>6.5435344497601875</v>
      </c>
      <c r="N55" s="51">
        <v>-2.3980738798668799</v>
      </c>
      <c r="O55" s="57"/>
      <c r="P55" s="52">
        <v>0.61332455957669652</v>
      </c>
      <c r="Q55" s="52">
        <v>15.528248680646243</v>
      </c>
      <c r="R55" s="150"/>
      <c r="S55" s="51">
        <v>-2.9899975768657896</v>
      </c>
      <c r="T55" s="52">
        <v>0.60797208106568856</v>
      </c>
      <c r="U55" s="52">
        <v>-3.4035868210314817</v>
      </c>
      <c r="V55" s="52">
        <v>12.222517425961655</v>
      </c>
      <c r="W55" s="150">
        <v>32.871846891218297</v>
      </c>
      <c r="X55" s="51">
        <v>-6.2428241814031509</v>
      </c>
      <c r="Y55" s="52">
        <v>3.0648265133797148</v>
      </c>
      <c r="Z55" s="52">
        <v>-5.7086858912749818</v>
      </c>
      <c r="AA55" s="52">
        <v>-8.1253509548702141E-2</v>
      </c>
      <c r="AB55" s="150">
        <v>7.5373307321316076</v>
      </c>
      <c r="AC55" s="51">
        <v>-2.7958000180018558</v>
      </c>
      <c r="AD55" s="52">
        <v>1.8265013655669016</v>
      </c>
      <c r="AE55" s="52">
        <v>1.0279095324143412</v>
      </c>
      <c r="AF55" s="52">
        <v>10.322779912021261</v>
      </c>
      <c r="AG55" s="150">
        <v>24.705444269726854</v>
      </c>
      <c r="AH55" s="51">
        <v>0.55580401644155586</v>
      </c>
      <c r="AI55" s="52">
        <v>2.4827801312679698</v>
      </c>
      <c r="AJ55" s="52">
        <v>-2.1333171245503308</v>
      </c>
      <c r="AK55" s="52">
        <v>5.0237331282037445</v>
      </c>
      <c r="AL55" s="150">
        <v>5.4752776189549053</v>
      </c>
      <c r="AM55" s="134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2:57" ht="15" x14ac:dyDescent="0.25">
      <c r="B56" s="469">
        <v>2013</v>
      </c>
      <c r="C56" s="357" t="s">
        <v>0</v>
      </c>
      <c r="D56" s="48">
        <v>2.5051280335070629</v>
      </c>
      <c r="E56" s="294">
        <v>3.8390255540599272</v>
      </c>
      <c r="F56" s="57">
        <v>5.7691995369529394</v>
      </c>
      <c r="G56" s="294">
        <v>5.5152808580801889</v>
      </c>
      <c r="H56" s="305">
        <v>3.3289836166450613</v>
      </c>
      <c r="I56" s="48">
        <v>5.0575960428603821</v>
      </c>
      <c r="J56" s="57">
        <v>-0.12370200199204318</v>
      </c>
      <c r="K56" s="57">
        <v>-1.8491495179345065</v>
      </c>
      <c r="L56" s="57">
        <v>6.5621735948537321</v>
      </c>
      <c r="M56" s="305">
        <v>4.1093312712822296</v>
      </c>
      <c r="N56" s="48">
        <v>2.2653712695080097</v>
      </c>
      <c r="O56" s="294"/>
      <c r="P56" s="57">
        <v>12.517612717144061</v>
      </c>
      <c r="Q56" s="57">
        <v>14.315537359044541</v>
      </c>
      <c r="R56" s="305"/>
      <c r="S56" s="48">
        <v>-0.75356727989127137</v>
      </c>
      <c r="T56" s="57">
        <v>2.9544851193094912</v>
      </c>
      <c r="U56" s="57">
        <v>24.690415802038672</v>
      </c>
      <c r="V56" s="57">
        <v>14.644115195539811</v>
      </c>
      <c r="W56" s="305">
        <v>4.3180385080653565</v>
      </c>
      <c r="X56" s="48">
        <v>-9.7387645655913815</v>
      </c>
      <c r="Y56" s="57">
        <v>-4.9594571208592786</v>
      </c>
      <c r="Z56" s="57">
        <v>20.99695567016748</v>
      </c>
      <c r="AA56" s="57">
        <v>-9.6214584479069885</v>
      </c>
      <c r="AB56" s="305">
        <v>-8.225043070747958</v>
      </c>
      <c r="AC56" s="48">
        <v>0.36313238187328523</v>
      </c>
      <c r="AD56" s="57">
        <v>6.8205062364496083</v>
      </c>
      <c r="AE56" s="57">
        <v>10.960294872301318</v>
      </c>
      <c r="AF56" s="57">
        <v>2.0214084594391011</v>
      </c>
      <c r="AG56" s="305">
        <v>2.2515665957776898</v>
      </c>
      <c r="AH56" s="48">
        <v>0.65402514461499095</v>
      </c>
      <c r="AI56" s="57">
        <v>2.7210970755419117</v>
      </c>
      <c r="AJ56" s="57">
        <v>10.186064130289438</v>
      </c>
      <c r="AK56" s="57">
        <v>4.0032936079690273</v>
      </c>
      <c r="AL56" s="305">
        <v>0.56896564522412096</v>
      </c>
      <c r="AM56" s="134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2:57" ht="15" x14ac:dyDescent="0.25">
      <c r="B57" s="470"/>
      <c r="C57" s="358" t="s">
        <v>1</v>
      </c>
      <c r="D57" s="50">
        <v>5.3037025472752362</v>
      </c>
      <c r="E57" s="57">
        <v>4.1149041201880454</v>
      </c>
      <c r="F57" s="57">
        <v>2.1545490200815181</v>
      </c>
      <c r="G57" s="57">
        <v>5.8986422570137478</v>
      </c>
      <c r="H57" s="150">
        <v>5.3468989077602345</v>
      </c>
      <c r="I57" s="50">
        <v>5.5761573188792397</v>
      </c>
      <c r="J57" s="57">
        <v>1.1716924137481932</v>
      </c>
      <c r="K57" s="57">
        <v>-0.54476865177791467</v>
      </c>
      <c r="L57" s="57">
        <v>6.2597217491611588</v>
      </c>
      <c r="M57" s="150">
        <v>2.9332787448367696</v>
      </c>
      <c r="N57" s="50">
        <v>15.515363381747104</v>
      </c>
      <c r="O57" s="57"/>
      <c r="P57" s="57">
        <v>15.838096632249972</v>
      </c>
      <c r="Q57" s="57">
        <v>-6.8391680507544521</v>
      </c>
      <c r="R57" s="150"/>
      <c r="S57" s="50">
        <v>11.948956951252271</v>
      </c>
      <c r="T57" s="57">
        <v>8.4884514927431773</v>
      </c>
      <c r="U57" s="57">
        <v>13.732971309633157</v>
      </c>
      <c r="V57" s="57">
        <v>7.1346886136587813</v>
      </c>
      <c r="W57" s="150">
        <v>-5.5297278159192871</v>
      </c>
      <c r="X57" s="50">
        <v>8.367421579568358</v>
      </c>
      <c r="Y57" s="57">
        <v>5.8723070275412237</v>
      </c>
      <c r="Z57" s="57">
        <v>19.150655406973783</v>
      </c>
      <c r="AA57" s="57">
        <v>9.3800823324768743</v>
      </c>
      <c r="AB57" s="150">
        <v>0.49171029449412201</v>
      </c>
      <c r="AC57" s="50">
        <v>12.952230409730859</v>
      </c>
      <c r="AD57" s="57">
        <v>6.6200235333480295</v>
      </c>
      <c r="AE57" s="57">
        <v>8.7024513910162682</v>
      </c>
      <c r="AF57" s="57">
        <v>1.4003488342782902</v>
      </c>
      <c r="AG57" s="150">
        <v>-3.30012292158397</v>
      </c>
      <c r="AH57" s="50">
        <v>6.2460234936381624</v>
      </c>
      <c r="AI57" s="57">
        <v>4.0218365970145609</v>
      </c>
      <c r="AJ57" s="57">
        <v>8.7365625561864846</v>
      </c>
      <c r="AK57" s="57">
        <v>5.9788520208886382</v>
      </c>
      <c r="AL57" s="150">
        <v>2.5619222769899466</v>
      </c>
      <c r="AM57" s="134"/>
      <c r="AO57" s="57"/>
      <c r="AP57" s="57"/>
      <c r="AQ57" s="57"/>
      <c r="AR57" s="57"/>
    </row>
    <row r="58" spans="2:57" ht="15" x14ac:dyDescent="0.25">
      <c r="B58" s="470"/>
      <c r="C58" s="358" t="s">
        <v>2</v>
      </c>
      <c r="D58" s="50">
        <v>4.0170971680341978</v>
      </c>
      <c r="E58" s="57">
        <v>3.4742533736465964</v>
      </c>
      <c r="F58" s="57">
        <v>1.8124469067423661</v>
      </c>
      <c r="G58" s="57">
        <v>5.8811361375187943</v>
      </c>
      <c r="H58" s="150">
        <v>4.2720879657647544</v>
      </c>
      <c r="I58" s="50">
        <v>4.718454057139823</v>
      </c>
      <c r="J58" s="57">
        <v>2.4796379954867609</v>
      </c>
      <c r="K58" s="57">
        <v>-2.7808554770440708</v>
      </c>
      <c r="L58" s="57">
        <v>3.4081748335078998</v>
      </c>
      <c r="M58" s="150">
        <v>2.78208124558132</v>
      </c>
      <c r="N58" s="50">
        <v>4.7217457653470518</v>
      </c>
      <c r="O58" s="57"/>
      <c r="P58" s="57">
        <v>10.218557649259381</v>
      </c>
      <c r="Q58" s="57">
        <v>-5.7134236480804219</v>
      </c>
      <c r="R58" s="150"/>
      <c r="S58" s="50">
        <v>1.6682978679358769</v>
      </c>
      <c r="T58" s="57">
        <v>7.3481266219117769</v>
      </c>
      <c r="U58" s="57">
        <v>-0.11179944357331806</v>
      </c>
      <c r="V58" s="57">
        <v>-1.709929606744538</v>
      </c>
      <c r="W58" s="150">
        <v>-12.074422220548257</v>
      </c>
      <c r="X58" s="50">
        <v>-2.6675128943335409</v>
      </c>
      <c r="Y58" s="57">
        <v>2.4898850092367475</v>
      </c>
      <c r="Z58" s="57">
        <v>9.6559077263449495</v>
      </c>
      <c r="AA58" s="57">
        <v>1.6529736210713537</v>
      </c>
      <c r="AB58" s="150">
        <v>-9.7245163498831886</v>
      </c>
      <c r="AC58" s="50">
        <v>4.4343781092296837</v>
      </c>
      <c r="AD58" s="57">
        <v>11.225938235092769</v>
      </c>
      <c r="AE58" s="57">
        <v>4.7344855108464685</v>
      </c>
      <c r="AF58" s="57">
        <v>2.0924642782930363</v>
      </c>
      <c r="AG58" s="150">
        <v>-13.78744032182243</v>
      </c>
      <c r="AH58" s="50">
        <v>2.5583898740256643</v>
      </c>
      <c r="AI58" s="57">
        <v>2.7589500072997764</v>
      </c>
      <c r="AJ58" s="57">
        <v>5.0122130904648827</v>
      </c>
      <c r="AK58" s="57">
        <v>3.2508748764752653</v>
      </c>
      <c r="AL58" s="150">
        <v>1.0870181582895999</v>
      </c>
      <c r="AM58" s="134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</row>
    <row r="59" spans="2:57" ht="15.75" thickBot="1" x14ac:dyDescent="0.3">
      <c r="B59" s="471"/>
      <c r="C59" s="359" t="s">
        <v>3</v>
      </c>
      <c r="D59" s="51">
        <v>2.6497257139288024</v>
      </c>
      <c r="E59" s="57">
        <v>2.5284051335524804</v>
      </c>
      <c r="F59" s="52">
        <v>8.7632598524626957</v>
      </c>
      <c r="G59" s="52">
        <v>4.8404744769719628</v>
      </c>
      <c r="H59" s="150">
        <v>5.781316615452269</v>
      </c>
      <c r="I59" s="51">
        <v>5.8791086562292918</v>
      </c>
      <c r="J59" s="52">
        <v>2.434364128763522</v>
      </c>
      <c r="K59" s="52">
        <v>3.5696125537280778</v>
      </c>
      <c r="L59" s="52">
        <v>3.5766924727441847</v>
      </c>
      <c r="M59" s="150">
        <v>3.5709428200342899</v>
      </c>
      <c r="N59" s="51">
        <v>-3.4421255724519706</v>
      </c>
      <c r="O59" s="57"/>
      <c r="P59" s="52">
        <v>3.1853228103828855</v>
      </c>
      <c r="Q59" s="52">
        <v>14.61142269828666</v>
      </c>
      <c r="R59" s="150"/>
      <c r="S59" s="51">
        <v>-2.7637272997722988</v>
      </c>
      <c r="T59" s="52">
        <v>4.4333533816386828</v>
      </c>
      <c r="U59" s="52">
        <v>-2.9360780088947394</v>
      </c>
      <c r="V59" s="52">
        <v>-2.5466579411113344</v>
      </c>
      <c r="W59" s="150">
        <v>-16.57401803205866</v>
      </c>
      <c r="X59" s="51">
        <v>-10.560984234117086</v>
      </c>
      <c r="Y59" s="52">
        <v>3.2269096250923557</v>
      </c>
      <c r="Z59" s="52">
        <v>3.0444190380919167</v>
      </c>
      <c r="AA59" s="52">
        <v>-1.173611172876079</v>
      </c>
      <c r="AB59" s="150">
        <v>-6.8439782605792772</v>
      </c>
      <c r="AC59" s="51">
        <v>-1.3893124707443576</v>
      </c>
      <c r="AD59" s="52">
        <v>2.3586287730127165</v>
      </c>
      <c r="AE59" s="52">
        <v>-3.0729410064566025</v>
      </c>
      <c r="AF59" s="52">
        <v>5.6570785322257393</v>
      </c>
      <c r="AG59" s="150">
        <v>-20.341247056313108</v>
      </c>
      <c r="AH59" s="51">
        <v>-5.1020575461606654E-2</v>
      </c>
      <c r="AI59" s="52">
        <v>2.5287835349478316</v>
      </c>
      <c r="AJ59" s="52">
        <v>9.1668720965792687</v>
      </c>
      <c r="AK59" s="52">
        <v>5.3064078542862632</v>
      </c>
      <c r="AL59" s="150"/>
      <c r="AM59" s="134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</row>
    <row r="60" spans="2:57" ht="15" customHeight="1" x14ac:dyDescent="0.25">
      <c r="B60" s="469">
        <v>2014</v>
      </c>
      <c r="C60" s="357" t="s">
        <v>0</v>
      </c>
      <c r="D60" s="48">
        <v>2.1481561787402228</v>
      </c>
      <c r="E60" s="294">
        <v>3.5702896384560034</v>
      </c>
      <c r="F60" s="57">
        <v>3.2553488681155613</v>
      </c>
      <c r="G60" s="294">
        <v>3.8165858051415</v>
      </c>
      <c r="H60" s="305">
        <v>-4.219989847444495</v>
      </c>
      <c r="I60" s="48">
        <v>5.5821525730696919</v>
      </c>
      <c r="J60" s="57">
        <v>2.0366053215820301</v>
      </c>
      <c r="K60" s="57">
        <v>4.073237416997344</v>
      </c>
      <c r="L60" s="57">
        <v>2.5682494338480097</v>
      </c>
      <c r="M60" s="305">
        <v>0.2399706935588739</v>
      </c>
      <c r="N60" s="48">
        <v>-8.3842594099702303</v>
      </c>
      <c r="O60" s="294"/>
      <c r="P60" s="57">
        <v>22.331625827460925</v>
      </c>
      <c r="Q60" s="57">
        <v>13.494800259875817</v>
      </c>
      <c r="R60" s="305"/>
      <c r="S60" s="48">
        <v>-1.4275772315632622</v>
      </c>
      <c r="T60" s="57">
        <v>4.1618137688555379</v>
      </c>
      <c r="U60" s="57">
        <v>0.3230755637167988</v>
      </c>
      <c r="V60" s="57">
        <v>9.933807079864863</v>
      </c>
      <c r="W60" s="305">
        <v>-32.823480506710794</v>
      </c>
      <c r="X60" s="48">
        <v>-9.6027310142356299</v>
      </c>
      <c r="Y60" s="57">
        <v>2.4083909813229054</v>
      </c>
      <c r="Z60" s="57">
        <v>-2.98623454527592</v>
      </c>
      <c r="AA60" s="57">
        <v>-2.4307077738991154</v>
      </c>
      <c r="AB60" s="305">
        <v>-5.2542541393426632</v>
      </c>
      <c r="AC60" s="48">
        <v>-1.3928072377100449</v>
      </c>
      <c r="AD60" s="57">
        <v>-6.5507141732312757E-2</v>
      </c>
      <c r="AE60" s="57">
        <v>1.0435218919876235</v>
      </c>
      <c r="AF60" s="57">
        <v>6.5883917483183581</v>
      </c>
      <c r="AG60" s="305">
        <v>-44.174133256946966</v>
      </c>
      <c r="AH60" s="48">
        <v>-0.88902838396785455</v>
      </c>
      <c r="AI60" s="57">
        <v>3.4693740078006075</v>
      </c>
      <c r="AJ60" s="57">
        <v>5.4166134766152112</v>
      </c>
      <c r="AK60" s="57">
        <v>3.282300119497279</v>
      </c>
      <c r="AL60" s="305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</row>
    <row r="61" spans="2:57" ht="15" customHeight="1" x14ac:dyDescent="0.25">
      <c r="B61" s="473"/>
      <c r="C61" s="358" t="s">
        <v>1</v>
      </c>
      <c r="D61" s="50">
        <v>-3.041628149864394</v>
      </c>
      <c r="E61" s="57">
        <v>1.5347197523284839</v>
      </c>
      <c r="F61" s="57">
        <v>5.5656476016571474</v>
      </c>
      <c r="G61" s="57">
        <v>3.1545762605811376</v>
      </c>
      <c r="H61" s="150">
        <v>-5.0204783435669782</v>
      </c>
      <c r="I61" s="50">
        <v>2.0568523899525673</v>
      </c>
      <c r="J61" s="57">
        <v>1.2389111085699289</v>
      </c>
      <c r="K61" s="57">
        <v>9.2568622090790171</v>
      </c>
      <c r="L61" s="57">
        <v>2.5746992329676317</v>
      </c>
      <c r="M61" s="150">
        <v>-5.4953829743325855E-2</v>
      </c>
      <c r="N61" s="50">
        <v>-3.7160180618038496</v>
      </c>
      <c r="O61" s="57"/>
      <c r="P61" s="57">
        <v>7.0336900927937762</v>
      </c>
      <c r="Q61" s="57">
        <v>-0.36343259463330924</v>
      </c>
      <c r="R61" s="150"/>
      <c r="S61" s="50">
        <v>-6.2446084846926055</v>
      </c>
      <c r="T61" s="57">
        <v>-6.3961516298044252</v>
      </c>
      <c r="U61" s="57">
        <v>1.7420145783591181</v>
      </c>
      <c r="V61" s="57">
        <v>1.3161219120913614</v>
      </c>
      <c r="W61" s="150">
        <v>-19.022521984497757</v>
      </c>
      <c r="X61" s="50">
        <v>-9.5017658786662622</v>
      </c>
      <c r="Y61" s="57">
        <v>-0.96278950689422382</v>
      </c>
      <c r="Z61" s="57">
        <v>-7.1877396275651506</v>
      </c>
      <c r="AA61" s="57">
        <v>7.7504230956338915</v>
      </c>
      <c r="AB61" s="150">
        <v>-8.190802716847827</v>
      </c>
      <c r="AC61" s="50">
        <v>-11.065968360358426</v>
      </c>
      <c r="AD61" s="57">
        <v>-4.2141557063177126</v>
      </c>
      <c r="AE61" s="57">
        <v>-3.6728426570147121</v>
      </c>
      <c r="AF61" s="57">
        <v>3.3163487741305886</v>
      </c>
      <c r="AG61" s="150">
        <v>-12.753295002007121</v>
      </c>
      <c r="AH61" s="50">
        <v>-2.0489386930898235</v>
      </c>
      <c r="AI61" s="57">
        <v>-0.43526737694341566</v>
      </c>
      <c r="AJ61" s="57">
        <v>3.6793944556781923</v>
      </c>
      <c r="AK61" s="57">
        <v>3.8108689683721479</v>
      </c>
      <c r="AL61" s="150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</row>
    <row r="62" spans="2:57" ht="15" customHeight="1" x14ac:dyDescent="0.25">
      <c r="B62" s="473"/>
      <c r="C62" s="358" t="s">
        <v>2</v>
      </c>
      <c r="D62" s="50">
        <v>-8.8767120562187216</v>
      </c>
      <c r="E62" s="57">
        <v>1.104846624554856</v>
      </c>
      <c r="F62" s="57">
        <v>8.2688885903380509</v>
      </c>
      <c r="G62" s="57">
        <v>2.657178712340496</v>
      </c>
      <c r="H62" s="150">
        <v>-1.6008824710912819</v>
      </c>
      <c r="I62" s="50">
        <v>3.0312410561960803</v>
      </c>
      <c r="J62" s="57">
        <v>1.03584664152645</v>
      </c>
      <c r="K62" s="57">
        <v>16.769888546452535</v>
      </c>
      <c r="L62" s="57">
        <v>2.5997842304116716</v>
      </c>
      <c r="M62" s="150">
        <v>2.0012712993910071</v>
      </c>
      <c r="N62" s="50">
        <v>-2.0029131612218531</v>
      </c>
      <c r="O62" s="57"/>
      <c r="P62" s="57">
        <v>11.815628880131328</v>
      </c>
      <c r="Q62" s="57">
        <v>-2.457302215025976</v>
      </c>
      <c r="R62" s="150"/>
      <c r="S62" s="50">
        <v>-8.1549665182629099</v>
      </c>
      <c r="T62" s="57">
        <v>-7.4473955446204272</v>
      </c>
      <c r="U62" s="57">
        <v>14.592241430312484</v>
      </c>
      <c r="V62" s="57">
        <v>3.3044022220808529</v>
      </c>
      <c r="W62" s="150">
        <v>-9.5432770690676421</v>
      </c>
      <c r="X62" s="50">
        <v>-7.8473992634902459</v>
      </c>
      <c r="Y62" s="57">
        <v>4.0805903010739719</v>
      </c>
      <c r="Z62" s="57">
        <v>-6.9004754731964368</v>
      </c>
      <c r="AA62" s="57">
        <v>4.9873223599806948</v>
      </c>
      <c r="AB62" s="150">
        <v>-1.4676530961612</v>
      </c>
      <c r="AC62" s="50">
        <v>-14.708870924778367</v>
      </c>
      <c r="AD62" s="57">
        <v>0.64617642445048418</v>
      </c>
      <c r="AE62" s="57">
        <v>3.5455449819881864</v>
      </c>
      <c r="AF62" s="57">
        <v>-1.1345781047835715</v>
      </c>
      <c r="AG62" s="150">
        <v>0.48521797063266092</v>
      </c>
      <c r="AH62" s="50">
        <v>-4.2385150547577126</v>
      </c>
      <c r="AI62" s="57">
        <v>-0.63879302448808239</v>
      </c>
      <c r="AJ62" s="57">
        <v>5.4864778879434368</v>
      </c>
      <c r="AK62" s="57">
        <v>3.8854935506494428</v>
      </c>
      <c r="AL62" s="150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</row>
    <row r="63" spans="2:57" ht="15" customHeight="1" thickBot="1" x14ac:dyDescent="0.3">
      <c r="B63" s="474"/>
      <c r="C63" s="359" t="s">
        <v>3</v>
      </c>
      <c r="D63" s="51">
        <v>-7.4390366863902386</v>
      </c>
      <c r="E63" s="57">
        <v>2.8135229724060462</v>
      </c>
      <c r="F63" s="52">
        <v>7.7501854679729263</v>
      </c>
      <c r="G63" s="52">
        <v>2.3429444922444418</v>
      </c>
      <c r="H63" s="150">
        <v>-2.80212120197818</v>
      </c>
      <c r="I63" s="51">
        <v>1.441960202316551</v>
      </c>
      <c r="J63" s="52">
        <v>-0.93120904822954209</v>
      </c>
      <c r="K63" s="52">
        <v>9.8552828183545955</v>
      </c>
      <c r="L63" s="52">
        <v>2.2025584217359295</v>
      </c>
      <c r="M63" s="150">
        <v>0.34443541746446726</v>
      </c>
      <c r="N63" s="51">
        <v>-10.966944069554286</v>
      </c>
      <c r="O63" s="57"/>
      <c r="P63" s="52">
        <v>8.8487755828436718</v>
      </c>
      <c r="Q63" s="52">
        <v>-8.8794012952734249</v>
      </c>
      <c r="R63" s="150"/>
      <c r="S63" s="51">
        <v>-10.635247758741201</v>
      </c>
      <c r="T63" s="52">
        <v>-6.5168982614979161</v>
      </c>
      <c r="U63" s="52">
        <v>12.122667689900382</v>
      </c>
      <c r="V63" s="52">
        <v>-4.3239606177082521</v>
      </c>
      <c r="W63" s="150">
        <v>-9.9802232034549689</v>
      </c>
      <c r="X63" s="51">
        <v>-0.36431779890277483</v>
      </c>
      <c r="Y63" s="52">
        <v>-10.80702814441633</v>
      </c>
      <c r="Z63" s="52">
        <v>1.4745906128742092</v>
      </c>
      <c r="AA63" s="52">
        <v>2.987639819453463</v>
      </c>
      <c r="AB63" s="150">
        <v>-3.5470215206962052</v>
      </c>
      <c r="AC63" s="51">
        <v>-17.804876957727373</v>
      </c>
      <c r="AD63" s="52">
        <v>-5.335690916965941</v>
      </c>
      <c r="AE63" s="52">
        <v>7.4110403202024742</v>
      </c>
      <c r="AF63" s="52">
        <v>-4.961723369521323</v>
      </c>
      <c r="AG63" s="150">
        <v>-18.705972983599111</v>
      </c>
      <c r="AH63" s="51">
        <v>-2.815730138805236</v>
      </c>
      <c r="AI63" s="52">
        <v>-0.22851109593186036</v>
      </c>
      <c r="AJ63" s="52">
        <v>6.5600858247717184</v>
      </c>
      <c r="AK63" s="52">
        <v>2.0726877649007918</v>
      </c>
      <c r="AL63" s="150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</row>
    <row r="64" spans="2:57" ht="15" customHeight="1" x14ac:dyDescent="0.25">
      <c r="B64" s="469">
        <v>2015</v>
      </c>
      <c r="C64" s="357" t="s">
        <v>0</v>
      </c>
      <c r="D64" s="48">
        <v>-2</v>
      </c>
      <c r="E64" s="294">
        <v>-0.62956666089641899</v>
      </c>
      <c r="F64" s="57">
        <v>2.5870416736751594</v>
      </c>
      <c r="G64" s="294">
        <v>1.7226029401494714</v>
      </c>
      <c r="H64" s="305">
        <v>-4.051963613585059</v>
      </c>
      <c r="I64" s="48">
        <v>3.8960746585013055</v>
      </c>
      <c r="J64" s="57">
        <v>-0.379904224498262</v>
      </c>
      <c r="K64" s="57">
        <v>11.647307415472667</v>
      </c>
      <c r="L64" s="57">
        <v>2.0071132554098341</v>
      </c>
      <c r="M64" s="305">
        <v>-0.571886480795186</v>
      </c>
      <c r="N64" s="48">
        <v>-1.778573410669837</v>
      </c>
      <c r="O64" s="294"/>
      <c r="P64" s="57">
        <v>4.669640906377964</v>
      </c>
      <c r="Q64" s="57">
        <v>2.5064576367057612</v>
      </c>
      <c r="R64" s="305"/>
      <c r="S64" s="48">
        <v>-1.9641261042490328</v>
      </c>
      <c r="T64" s="57">
        <v>-9.435289251270051</v>
      </c>
      <c r="U64" s="57">
        <v>2.6993193779178313</v>
      </c>
      <c r="V64" s="57">
        <v>-1.6506978548393931</v>
      </c>
      <c r="W64" s="305">
        <v>2.08168181915627</v>
      </c>
      <c r="X64" s="48">
        <v>-2.3754821606349452</v>
      </c>
      <c r="Y64" s="57">
        <v>4.1351110868786289</v>
      </c>
      <c r="Z64" s="57">
        <v>2.9358468735876784</v>
      </c>
      <c r="AA64" s="57">
        <v>6.8035854811870848</v>
      </c>
      <c r="AB64" s="305">
        <v>-3.729761336166959</v>
      </c>
      <c r="AC64" s="48">
        <v>-7.8804443800024018</v>
      </c>
      <c r="AD64" s="57">
        <v>-5.3147353677663656</v>
      </c>
      <c r="AE64" s="57">
        <v>0.20254604456022207</v>
      </c>
      <c r="AF64" s="57">
        <v>1.1285061075810177E-2</v>
      </c>
      <c r="AG64" s="305">
        <v>-2.1525032405298901</v>
      </c>
      <c r="AH64" s="48">
        <v>0.25090894779724238</v>
      </c>
      <c r="AI64" s="57">
        <v>-1.6194287188131651</v>
      </c>
      <c r="AJ64" s="57">
        <v>4.8107129861043774</v>
      </c>
      <c r="AK64" s="57">
        <v>4.0316259718562009</v>
      </c>
      <c r="AL64" s="305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</row>
    <row r="65" spans="2:52" x14ac:dyDescent="0.25">
      <c r="B65" s="473"/>
      <c r="C65" s="358" t="s">
        <v>1</v>
      </c>
      <c r="D65" s="50">
        <v>7.8999999999999915</v>
      </c>
      <c r="E65" s="57">
        <v>-2.1775501705660782</v>
      </c>
      <c r="F65" s="57">
        <v>2.9185814927989497</v>
      </c>
      <c r="G65" s="57">
        <v>-1.9503229882259205</v>
      </c>
      <c r="H65" s="150">
        <v>-5.0637545074787198</v>
      </c>
      <c r="I65" s="50">
        <v>9.438698405786397</v>
      </c>
      <c r="J65" s="57">
        <v>-1.6304056871027428</v>
      </c>
      <c r="K65" s="57">
        <v>3.968563569307463</v>
      </c>
      <c r="L65" s="57">
        <v>2.2709863603620306</v>
      </c>
      <c r="M65" s="150">
        <v>-0.137629701584499</v>
      </c>
      <c r="N65" s="50">
        <v>-7.3351751950481709</v>
      </c>
      <c r="O65" s="57"/>
      <c r="P65" s="57">
        <v>28.205095178297825</v>
      </c>
      <c r="Q65" s="57">
        <v>-8.8184761587803138</v>
      </c>
      <c r="R65" s="150"/>
      <c r="S65" s="50">
        <v>1.7359424156140051</v>
      </c>
      <c r="T65" s="57">
        <v>-12.254641632344843</v>
      </c>
      <c r="U65" s="57">
        <v>-0.18897961821011222</v>
      </c>
      <c r="V65" s="57">
        <v>-8.3944402098776294</v>
      </c>
      <c r="W65" s="150">
        <v>-13.685906582125185</v>
      </c>
      <c r="X65" s="50">
        <v>-2.0283899101036411</v>
      </c>
      <c r="Y65" s="57">
        <v>8.8057277158279277</v>
      </c>
      <c r="Z65" s="57">
        <v>-12.490117103750009</v>
      </c>
      <c r="AA65" s="57">
        <v>-4.4975898424539196E-2</v>
      </c>
      <c r="AB65" s="150">
        <v>2.6659862331913615</v>
      </c>
      <c r="AC65" s="50">
        <v>2.6342028391365631</v>
      </c>
      <c r="AD65" s="57">
        <v>-11.09982568187986</v>
      </c>
      <c r="AE65" s="57">
        <v>-2.4229526381780602</v>
      </c>
      <c r="AF65" s="57">
        <v>-5.3131691211316792</v>
      </c>
      <c r="AG65" s="150">
        <v>-7.2759964615671704</v>
      </c>
      <c r="AH65" s="50">
        <v>4.0310320323386293</v>
      </c>
      <c r="AI65" s="57">
        <v>-2.7403943128870734</v>
      </c>
      <c r="AJ65" s="57">
        <v>2.8622870331535921</v>
      </c>
      <c r="AK65" s="57">
        <v>-0.89053891981937738</v>
      </c>
      <c r="AL65" s="150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</row>
    <row r="66" spans="2:52" x14ac:dyDescent="0.25">
      <c r="B66" s="473"/>
      <c r="C66" s="358" t="s">
        <v>2</v>
      </c>
      <c r="D66" s="50">
        <v>5.6999999999999886</v>
      </c>
      <c r="E66" s="57">
        <v>-3.9157979201161264</v>
      </c>
      <c r="F66" s="57">
        <v>2.655588282411486</v>
      </c>
      <c r="G66" s="57">
        <v>-1.3550941248960697</v>
      </c>
      <c r="H66" s="150">
        <v>-10.445406323671875</v>
      </c>
      <c r="I66" s="50">
        <v>8.189990754261828</v>
      </c>
      <c r="J66" s="57">
        <v>-1.7799380934468201</v>
      </c>
      <c r="K66" s="57">
        <v>3.1696423377234169</v>
      </c>
      <c r="L66" s="57">
        <v>2.3251502276762324</v>
      </c>
      <c r="M66" s="150">
        <v>-6.3873212003235196</v>
      </c>
      <c r="N66" s="50">
        <v>8.6319391441367355</v>
      </c>
      <c r="O66" s="57"/>
      <c r="P66" s="57">
        <v>-16.517384315480854</v>
      </c>
      <c r="Q66" s="57">
        <v>-14.974237422105446</v>
      </c>
      <c r="R66" s="150"/>
      <c r="S66" s="50">
        <v>6.220874619583256</v>
      </c>
      <c r="T66" s="57">
        <v>-14.921254592841116</v>
      </c>
      <c r="U66" s="57">
        <v>-1.9527317254005538</v>
      </c>
      <c r="V66" s="57">
        <v>-14.008233385228948</v>
      </c>
      <c r="W66" s="150">
        <v>-26.003069088986337</v>
      </c>
      <c r="X66" s="50">
        <v>0.13995278086980534</v>
      </c>
      <c r="Y66" s="57">
        <v>2.1342679577082357</v>
      </c>
      <c r="Z66" s="57">
        <v>10.557604155000689</v>
      </c>
      <c r="AA66" s="57">
        <v>-6.3805935968824485</v>
      </c>
      <c r="AB66" s="150">
        <v>-0.76354539131901333</v>
      </c>
      <c r="AC66" s="50">
        <v>11.491108850838174</v>
      </c>
      <c r="AD66" s="57">
        <v>-19.834414186782112</v>
      </c>
      <c r="AE66" s="57">
        <v>-2.5288904519311046</v>
      </c>
      <c r="AF66" s="57">
        <v>-14.410087311549816</v>
      </c>
      <c r="AG66" s="150">
        <v>-26.941630776870156</v>
      </c>
      <c r="AH66" s="50">
        <v>3.9661699860727566</v>
      </c>
      <c r="AI66" s="57">
        <v>-4.2628445346851285</v>
      </c>
      <c r="AJ66" s="57">
        <v>3.0711895738800621</v>
      </c>
      <c r="AK66" s="57">
        <v>-0.1103132256630488</v>
      </c>
      <c r="AL66" s="150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</row>
    <row r="67" spans="2:52" ht="12.75" thickBot="1" x14ac:dyDescent="0.3">
      <c r="B67" s="474"/>
      <c r="C67" s="359" t="s">
        <v>3</v>
      </c>
      <c r="D67" s="51">
        <v>3</v>
      </c>
      <c r="E67" s="57">
        <v>-5.9459290705288108</v>
      </c>
      <c r="F67" s="52">
        <v>8.8692684607337924E-2</v>
      </c>
      <c r="G67" s="52">
        <v>-0.19381865712205126</v>
      </c>
      <c r="H67" s="150"/>
      <c r="I67" s="51">
        <v>6.1883263075948065</v>
      </c>
      <c r="J67" s="52">
        <v>-1.9027741395550524</v>
      </c>
      <c r="K67" s="52">
        <v>2.7646802401543766</v>
      </c>
      <c r="L67" s="52">
        <v>2.0073447320141895</v>
      </c>
      <c r="M67" s="150"/>
      <c r="N67" s="51">
        <v>20.549377586047292</v>
      </c>
      <c r="O67" s="57"/>
      <c r="P67" s="52">
        <v>-23.014155137509334</v>
      </c>
      <c r="Q67" s="52">
        <v>-16.458947192009219</v>
      </c>
      <c r="R67" s="150"/>
      <c r="S67" s="51">
        <v>7.7759806856274878</v>
      </c>
      <c r="T67" s="52">
        <v>-19.337008148023315</v>
      </c>
      <c r="U67" s="52">
        <v>-8.1280329617518419</v>
      </c>
      <c r="V67" s="52">
        <v>-13.223455212294937</v>
      </c>
      <c r="W67" s="150"/>
      <c r="X67" s="51">
        <v>-7.0939114749957923</v>
      </c>
      <c r="Y67" s="52">
        <v>12.458989448815627</v>
      </c>
      <c r="Z67" s="52">
        <v>16.014549818527058</v>
      </c>
      <c r="AA67" s="52">
        <v>-1.6033624176528463</v>
      </c>
      <c r="AB67" s="150"/>
      <c r="AC67" s="51">
        <v>13.468320413137263</v>
      </c>
      <c r="AD67" s="52">
        <v>-19.85508878842651</v>
      </c>
      <c r="AE67" s="52">
        <v>-6.7460366348398679</v>
      </c>
      <c r="AF67" s="52">
        <v>-9.1421594464113696</v>
      </c>
      <c r="AG67" s="150"/>
      <c r="AH67" s="51">
        <v>2.4727009154354533</v>
      </c>
      <c r="AI67" s="52">
        <v>-5.5195267182468699</v>
      </c>
      <c r="AJ67" s="52">
        <v>1.1630856317622857</v>
      </c>
      <c r="AK67" s="52">
        <v>-1.3101141878773603</v>
      </c>
      <c r="AL67" s="150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</row>
    <row r="68" spans="2:52" x14ac:dyDescent="0.25">
      <c r="B68" s="469">
        <v>2016</v>
      </c>
      <c r="C68" s="357" t="s">
        <v>0</v>
      </c>
      <c r="D68" s="48">
        <v>2.6139687452604932</v>
      </c>
      <c r="E68" s="294">
        <v>-5.6142894250745918</v>
      </c>
      <c r="F68" s="57">
        <v>2.6596296790887521</v>
      </c>
      <c r="G68" s="294">
        <v>-0.31658627121835536</v>
      </c>
      <c r="H68" s="305"/>
      <c r="I68" s="48">
        <v>1.9741903890992063</v>
      </c>
      <c r="J68" s="57">
        <v>-0.1385937398149073</v>
      </c>
      <c r="K68" s="57">
        <v>2.3394441256666454</v>
      </c>
      <c r="L68" s="57">
        <v>2.7253763792319177</v>
      </c>
      <c r="M68" s="305"/>
      <c r="N68" s="48">
        <v>-6.8012553166472367</v>
      </c>
      <c r="O68" s="294"/>
      <c r="P68" s="57">
        <v>-15.547703809632608</v>
      </c>
      <c r="Q68" s="57">
        <v>-27.410519498849411</v>
      </c>
      <c r="R68" s="305"/>
      <c r="S68" s="48">
        <v>-3.3890257912558042</v>
      </c>
      <c r="T68" s="57">
        <v>-18.741120670387723</v>
      </c>
      <c r="U68" s="57">
        <v>-4.5221434394551352</v>
      </c>
      <c r="V68" s="57">
        <v>-20.055545590526989</v>
      </c>
      <c r="W68" s="305"/>
      <c r="X68" s="48">
        <v>14.74471141067248</v>
      </c>
      <c r="Y68" s="57">
        <v>12.134809028839054</v>
      </c>
      <c r="Z68" s="57">
        <v>4.2503018354846773</v>
      </c>
      <c r="AA68" s="57">
        <v>1.1699855942998454</v>
      </c>
      <c r="AB68" s="305"/>
      <c r="AC68" s="48">
        <v>11.881822255874994</v>
      </c>
      <c r="AD68" s="57">
        <v>-21.692234398041144</v>
      </c>
      <c r="AE68" s="57">
        <v>-4.4094575809430978</v>
      </c>
      <c r="AF68" s="57">
        <v>-18.922194295366594</v>
      </c>
      <c r="AG68" s="305"/>
      <c r="AH68" s="48">
        <v>0.72869254528100669</v>
      </c>
      <c r="AI68" s="57">
        <v>-5.1381498581303253</v>
      </c>
      <c r="AJ68" s="57">
        <v>0.99060388409364464</v>
      </c>
      <c r="AK68" s="57">
        <v>1.4112214775167331E-2</v>
      </c>
      <c r="AL68" s="305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</row>
    <row r="69" spans="2:52" x14ac:dyDescent="0.25">
      <c r="B69" s="473"/>
      <c r="C69" s="358" t="s">
        <v>1</v>
      </c>
      <c r="D69" s="50">
        <v>-1.8757397501350965</v>
      </c>
      <c r="E69" s="57">
        <v>-4.4811277750504086</v>
      </c>
      <c r="F69" s="57">
        <v>4.9456457503423934</v>
      </c>
      <c r="G69" s="57">
        <v>-3.8153568759184964E-2</v>
      </c>
      <c r="H69" s="150"/>
      <c r="I69" s="50">
        <v>-3.2315150383354307</v>
      </c>
      <c r="J69" s="57">
        <v>0.53464670272971304</v>
      </c>
      <c r="K69" s="57">
        <v>0.25461372923487602</v>
      </c>
      <c r="L69" s="57">
        <v>2.8646244083939507</v>
      </c>
      <c r="M69" s="150"/>
      <c r="N69" s="50">
        <v>-1.0086432430587156</v>
      </c>
      <c r="O69" s="57"/>
      <c r="P69" s="57">
        <v>-26.852847516918871</v>
      </c>
      <c r="Q69" s="57">
        <v>15.232073117782519</v>
      </c>
      <c r="R69" s="150"/>
      <c r="S69" s="50">
        <v>-6.2239184035753681</v>
      </c>
      <c r="T69" s="57">
        <v>-10.71033572445339</v>
      </c>
      <c r="U69" s="57">
        <v>3.4403292605115183</v>
      </c>
      <c r="V69" s="57">
        <v>11.749944550422867</v>
      </c>
      <c r="W69" s="150"/>
      <c r="X69" s="50">
        <v>-0.89008755972569986</v>
      </c>
      <c r="Y69" s="57">
        <v>2.6243644671327004</v>
      </c>
      <c r="Z69" s="57">
        <v>18.699574707811621</v>
      </c>
      <c r="AA69" s="57">
        <v>-7.5803280300588085</v>
      </c>
      <c r="AB69" s="150"/>
      <c r="AC69" s="50">
        <v>7.9752690734832754</v>
      </c>
      <c r="AD69" s="57">
        <v>-10.650198325622473</v>
      </c>
      <c r="AE69" s="57">
        <v>-6.883019409317086</v>
      </c>
      <c r="AF69" s="57">
        <v>-2.2326568640002051</v>
      </c>
      <c r="AG69" s="150"/>
      <c r="AH69" s="50">
        <v>-3.8588596474013315</v>
      </c>
      <c r="AI69" s="57">
        <v>-3.2184053884424135</v>
      </c>
      <c r="AJ69" s="57">
        <v>6.119589420626582</v>
      </c>
      <c r="AK69" s="57">
        <v>1.1933477072769989</v>
      </c>
      <c r="AL69" s="150"/>
      <c r="AN69" s="218"/>
      <c r="AO69" s="128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</row>
    <row r="70" spans="2:52" x14ac:dyDescent="0.25">
      <c r="B70" s="473"/>
      <c r="C70" s="358" t="s">
        <v>2</v>
      </c>
      <c r="D70" s="50">
        <v>-2.3490798308051382</v>
      </c>
      <c r="E70" s="57">
        <v>-2.864020934642586</v>
      </c>
      <c r="F70" s="57">
        <v>3.2423632768065147</v>
      </c>
      <c r="G70" s="57">
        <v>0.14147901631690729</v>
      </c>
      <c r="H70" s="150"/>
      <c r="I70" s="50">
        <v>-1.236465176635221</v>
      </c>
      <c r="J70" s="57">
        <v>-3.9973475177390583E-2</v>
      </c>
      <c r="K70" s="57">
        <v>-0.6338591381224461</v>
      </c>
      <c r="L70" s="57">
        <v>3.4638520980453364</v>
      </c>
      <c r="M70" s="150"/>
      <c r="N70" s="50">
        <v>-6.7759314770610928</v>
      </c>
      <c r="O70" s="57"/>
      <c r="P70" s="57">
        <v>-10.698023899402486</v>
      </c>
      <c r="Q70" s="57">
        <v>-1.873739381297824</v>
      </c>
      <c r="R70" s="150"/>
      <c r="S70" s="50">
        <v>-7.934256564394687</v>
      </c>
      <c r="T70" s="57">
        <v>-10.590657111622248</v>
      </c>
      <c r="U70" s="57">
        <v>0.46104374853210572</v>
      </c>
      <c r="V70" s="57">
        <v>1.0625889302956324</v>
      </c>
      <c r="W70" s="150"/>
      <c r="X70" s="50">
        <v>-0.33287501907960859</v>
      </c>
      <c r="Y70" s="57">
        <v>-1.009558879861816</v>
      </c>
      <c r="Z70" s="57">
        <v>13.503953865533092</v>
      </c>
      <c r="AA70" s="57">
        <v>1.8441771381702381</v>
      </c>
      <c r="AB70" s="150"/>
      <c r="AC70" s="50">
        <v>2.0642286845841795E-2</v>
      </c>
      <c r="AD70" s="57">
        <v>-6.9464361775311563</v>
      </c>
      <c r="AE70" s="57">
        <v>0.57328192575043602</v>
      </c>
      <c r="AF70" s="57">
        <v>-3.7021417124886398</v>
      </c>
      <c r="AG70" s="150"/>
      <c r="AH70" s="50">
        <v>-3.3272188518777597</v>
      </c>
      <c r="AI70" s="57">
        <v>-2.4541792749761426</v>
      </c>
      <c r="AJ70" s="57">
        <v>5.1054321625636447</v>
      </c>
      <c r="AK70" s="57">
        <v>1.9463525130817487</v>
      </c>
      <c r="AL70" s="150"/>
      <c r="AN70" s="218"/>
      <c r="AO70" s="128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</row>
    <row r="71" spans="2:52" ht="12.75" thickBot="1" x14ac:dyDescent="0.3">
      <c r="B71" s="474"/>
      <c r="C71" s="359" t="s">
        <v>3</v>
      </c>
      <c r="D71" s="51">
        <v>-1.3637203032897531</v>
      </c>
      <c r="E71" s="57">
        <v>-2.3995185134116137</v>
      </c>
      <c r="F71" s="52">
        <v>3.7669701770830102</v>
      </c>
      <c r="G71" s="52">
        <v>0.53987198019844129</v>
      </c>
      <c r="H71" s="150"/>
      <c r="I71" s="51">
        <v>0.55432985097374399</v>
      </c>
      <c r="J71" s="52">
        <v>0.47476674027613353</v>
      </c>
      <c r="K71" s="52">
        <v>3.0109285619597443</v>
      </c>
      <c r="L71" s="52">
        <v>2.4372838740178935</v>
      </c>
      <c r="M71" s="150"/>
      <c r="N71" s="51">
        <v>-6.0295119706499367</v>
      </c>
      <c r="O71" s="57"/>
      <c r="P71" s="52">
        <v>31.636130026241005</v>
      </c>
      <c r="Q71" s="52">
        <v>8.8707424134475019</v>
      </c>
      <c r="R71" s="150"/>
      <c r="S71" s="51">
        <v>-5.2343749903981802</v>
      </c>
      <c r="T71" s="52">
        <v>-7.6402304929898079</v>
      </c>
      <c r="U71" s="52">
        <v>8.9204193062201114</v>
      </c>
      <c r="V71" s="52">
        <v>2.449457419999959</v>
      </c>
      <c r="W71" s="150"/>
      <c r="X71" s="51">
        <v>10.540974216675011</v>
      </c>
      <c r="Y71" s="52">
        <v>-8.5203490670493593</v>
      </c>
      <c r="Z71" s="52">
        <v>0.22871034026488246</v>
      </c>
      <c r="AA71" s="52">
        <v>5.2258682529756868</v>
      </c>
      <c r="AB71" s="150"/>
      <c r="AC71" s="51">
        <v>4.5518577968363161</v>
      </c>
      <c r="AD71" s="52">
        <v>-0.59842535859326862</v>
      </c>
      <c r="AE71" s="52">
        <v>13.752854944450817</v>
      </c>
      <c r="AF71" s="52">
        <v>1.280123632711792</v>
      </c>
      <c r="AG71" s="150"/>
      <c r="AH71" s="51">
        <v>-1.4932883928850771</v>
      </c>
      <c r="AI71" s="52">
        <v>-2.2613460340031533</v>
      </c>
      <c r="AJ71" s="52">
        <v>5.0154019626415192</v>
      </c>
      <c r="AK71" s="52">
        <v>3.5077522153284661</v>
      </c>
      <c r="AL71" s="150"/>
      <c r="AN71" s="218"/>
      <c r="AO71" s="128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</row>
    <row r="72" spans="2:52" x14ac:dyDescent="0.25">
      <c r="B72" s="456">
        <v>2017</v>
      </c>
      <c r="C72" s="357" t="s">
        <v>0</v>
      </c>
      <c r="D72" s="48">
        <v>2.9307926568505707</v>
      </c>
      <c r="E72" s="294">
        <v>-0.54552515576545835</v>
      </c>
      <c r="F72" s="57">
        <v>4.3892483741323929</v>
      </c>
      <c r="G72" s="294">
        <v>5.482003183036066</v>
      </c>
      <c r="H72" s="305"/>
      <c r="I72" s="48">
        <v>1.7094386196220483</v>
      </c>
      <c r="J72" s="57">
        <v>-1.5821916408366943</v>
      </c>
      <c r="K72" s="57">
        <v>0.35811102165736486</v>
      </c>
      <c r="L72" s="57">
        <v>-8.6342125649084611</v>
      </c>
      <c r="M72" s="305"/>
      <c r="N72" s="48">
        <v>0.42368443048008686</v>
      </c>
      <c r="O72" s="294"/>
      <c r="P72" s="57">
        <v>26.287416918300792</v>
      </c>
      <c r="Q72" s="57">
        <v>8.2620704527564861</v>
      </c>
      <c r="R72" s="305"/>
      <c r="S72" s="48">
        <v>5.6746619776554752</v>
      </c>
      <c r="T72" s="57">
        <v>-5.283016858819412</v>
      </c>
      <c r="U72" s="57">
        <v>12.263389458190872</v>
      </c>
      <c r="V72" s="57">
        <v>20.217887430922453</v>
      </c>
      <c r="W72" s="305"/>
      <c r="X72" s="48">
        <v>0.92745196252701589</v>
      </c>
      <c r="Y72" s="57">
        <v>1.5368603663960867</v>
      </c>
      <c r="Z72" s="57">
        <v>9.6552462624937476</v>
      </c>
      <c r="AA72" s="57">
        <v>5.6156330016387201</v>
      </c>
      <c r="AB72" s="305"/>
      <c r="AC72" s="48">
        <v>8.2077157801566187</v>
      </c>
      <c r="AD72" s="57">
        <v>11.360900596260915</v>
      </c>
      <c r="AE72" s="57">
        <v>13.34559598643348</v>
      </c>
      <c r="AF72" s="57">
        <v>10.275121437921131</v>
      </c>
      <c r="AG72" s="305"/>
      <c r="AH72" s="48">
        <v>0.55967908244316789</v>
      </c>
      <c r="AI72" s="57">
        <v>0.28180060433478094</v>
      </c>
      <c r="AJ72" s="57">
        <v>7.7637737752235978</v>
      </c>
      <c r="AK72" s="57">
        <v>2.6910727322805306</v>
      </c>
      <c r="AL72" s="305"/>
      <c r="AO72" s="128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</row>
    <row r="73" spans="2:52" x14ac:dyDescent="0.25">
      <c r="B73" s="457"/>
      <c r="C73" s="358" t="s">
        <v>1</v>
      </c>
      <c r="D73" s="50">
        <v>3.831382062821362</v>
      </c>
      <c r="E73" s="57">
        <v>1.5473734724362753</v>
      </c>
      <c r="F73" s="57">
        <v>3.2241886023521573</v>
      </c>
      <c r="G73" s="57">
        <v>4.492812270592772</v>
      </c>
      <c r="H73" s="150"/>
      <c r="I73" s="50">
        <v>4.5534779476397347</v>
      </c>
      <c r="J73" s="57">
        <v>-0.92777937988792747</v>
      </c>
      <c r="K73" s="57">
        <v>6.1565614540315607</v>
      </c>
      <c r="L73" s="57">
        <v>5.505252985584641</v>
      </c>
      <c r="M73" s="150"/>
      <c r="N73" s="50">
        <v>8.9951058956016396</v>
      </c>
      <c r="O73" s="57"/>
      <c r="P73" s="57">
        <v>52.116148162134579</v>
      </c>
      <c r="Q73" s="57">
        <v>-5.0708442580274298</v>
      </c>
      <c r="R73" s="150"/>
      <c r="S73" s="50">
        <v>9.9029220879841375</v>
      </c>
      <c r="T73" s="57">
        <v>-7.6344945879541326</v>
      </c>
      <c r="U73" s="57">
        <v>-2.3891451225247948</v>
      </c>
      <c r="V73" s="57">
        <v>2.9071368333255743</v>
      </c>
      <c r="W73" s="150"/>
      <c r="X73" s="50">
        <v>1.3674276525575948</v>
      </c>
      <c r="Y73" s="57">
        <v>2.0673281032483892</v>
      </c>
      <c r="Z73" s="57">
        <v>-11.632927266508091</v>
      </c>
      <c r="AA73" s="57">
        <v>3.4896964957558785</v>
      </c>
      <c r="AB73" s="150"/>
      <c r="AC73" s="50">
        <v>12.405072260447497</v>
      </c>
      <c r="AD73" s="57">
        <v>-1.2366193128797387</v>
      </c>
      <c r="AE73" s="57">
        <v>13.017941728147036</v>
      </c>
      <c r="AF73" s="57">
        <v>3.4801663958983653</v>
      </c>
      <c r="AG73" s="150"/>
      <c r="AH73" s="50">
        <v>2.3265834076766225</v>
      </c>
      <c r="AI73" s="57">
        <v>0.78718400349786499</v>
      </c>
      <c r="AJ73" s="57">
        <v>2.2668944090644061</v>
      </c>
      <c r="AK73" s="57">
        <v>2.8451627210630104</v>
      </c>
      <c r="AL73" s="150"/>
      <c r="AO73" s="128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2:52" x14ac:dyDescent="0.25">
      <c r="B74" s="457"/>
      <c r="C74" s="358" t="s">
        <v>2</v>
      </c>
      <c r="D74" s="50">
        <v>4.7467754778176925</v>
      </c>
      <c r="E74" s="57">
        <v>3.1141081285271488</v>
      </c>
      <c r="F74" s="57">
        <v>6.1231591795231566</v>
      </c>
      <c r="G74" s="57">
        <v>4.7165716716647488</v>
      </c>
      <c r="H74" s="150"/>
      <c r="I74" s="50">
        <v>2.6257076341023975</v>
      </c>
      <c r="J74" s="57">
        <v>-0.77287614174488262</v>
      </c>
      <c r="K74" s="57">
        <v>3.6786982601688862</v>
      </c>
      <c r="L74" s="57">
        <v>2.2423912844731442</v>
      </c>
      <c r="M74" s="150"/>
      <c r="N74" s="50">
        <v>21.319114434131258</v>
      </c>
      <c r="O74" s="57"/>
      <c r="P74" s="57">
        <v>-12.925508691037962</v>
      </c>
      <c r="Q74" s="57">
        <v>-6.5434952176488759</v>
      </c>
      <c r="R74" s="150"/>
      <c r="S74" s="50">
        <v>17.062227911201205</v>
      </c>
      <c r="T74" s="57">
        <v>-0.94799817359746408</v>
      </c>
      <c r="U74" s="57">
        <v>11.306480871336078</v>
      </c>
      <c r="V74" s="57">
        <v>-4.4367362886216792</v>
      </c>
      <c r="W74" s="150"/>
      <c r="X74" s="50">
        <v>4.7327276378005649</v>
      </c>
      <c r="Y74" s="57">
        <v>7.4189157442529963</v>
      </c>
      <c r="Z74" s="57">
        <v>15.740358011424661</v>
      </c>
      <c r="AA74" s="57">
        <v>6.8942145468699367</v>
      </c>
      <c r="AB74" s="150"/>
      <c r="AC74" s="50">
        <v>18.675689801490506</v>
      </c>
      <c r="AD74" s="57">
        <v>7.4842001346107745</v>
      </c>
      <c r="AE74" s="57">
        <v>13.609913705427303</v>
      </c>
      <c r="AF74" s="57">
        <v>5.7854510717969321</v>
      </c>
      <c r="AG74" s="150"/>
      <c r="AH74" s="50">
        <v>3.8506085636268494</v>
      </c>
      <c r="AI74" s="57">
        <v>1.6405970659990832</v>
      </c>
      <c r="AJ74" s="57">
        <v>4.3659415677044677</v>
      </c>
      <c r="AK74" s="57">
        <v>3.0075469221915396</v>
      </c>
      <c r="AL74" s="150"/>
      <c r="AO74" s="128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</row>
    <row r="75" spans="2:52" ht="12.75" thickBot="1" x14ac:dyDescent="0.3">
      <c r="B75" s="458"/>
      <c r="C75" s="359" t="s">
        <v>3</v>
      </c>
      <c r="D75" s="51">
        <v>5.2437581806641873</v>
      </c>
      <c r="E75" s="57">
        <v>3.7014843837204658</v>
      </c>
      <c r="F75" s="52">
        <v>5.3240294568154667</v>
      </c>
      <c r="G75" s="52">
        <v>3.4786763696959433</v>
      </c>
      <c r="H75" s="150"/>
      <c r="I75" s="51">
        <v>1.7185172714823125</v>
      </c>
      <c r="J75" s="52">
        <v>0.55007171739720473</v>
      </c>
      <c r="K75" s="52">
        <v>1.1580730605904108</v>
      </c>
      <c r="L75" s="52">
        <v>2.483771928570766</v>
      </c>
      <c r="M75" s="150"/>
      <c r="N75" s="51">
        <v>27.568007950569285</v>
      </c>
      <c r="O75" s="57"/>
      <c r="P75" s="52">
        <v>-9.3044856593024576</v>
      </c>
      <c r="Q75" s="52">
        <v>-6.7139870178816841</v>
      </c>
      <c r="R75" s="150"/>
      <c r="S75" s="51">
        <v>17.062227911201205</v>
      </c>
      <c r="T75" s="52">
        <v>3.9327798813517223</v>
      </c>
      <c r="U75" s="52">
        <v>2.7161910424428726</v>
      </c>
      <c r="V75" s="52">
        <v>-8.3263668822299852</v>
      </c>
      <c r="W75" s="150"/>
      <c r="X75" s="51">
        <v>3.3199462065506538</v>
      </c>
      <c r="Y75" s="52">
        <v>8.8870229170250781</v>
      </c>
      <c r="Z75" s="52">
        <v>22.072203307401011</v>
      </c>
      <c r="AA75" s="52">
        <v>6.6014215593066305</v>
      </c>
      <c r="AB75" s="150"/>
      <c r="AC75" s="51">
        <v>22.712066974575791</v>
      </c>
      <c r="AD75" s="52">
        <v>9.6320409055073988</v>
      </c>
      <c r="AE75" s="52">
        <v>9.6352212323018307</v>
      </c>
      <c r="AF75" s="52">
        <v>11.066280056219302</v>
      </c>
      <c r="AG75" s="150"/>
      <c r="AH75" s="51">
        <v>4.5326848264047186</v>
      </c>
      <c r="AI75" s="52">
        <v>2.5768363937121341</v>
      </c>
      <c r="AJ75" s="52">
        <v>4.8098868633087619</v>
      </c>
      <c r="AK75" s="52">
        <v>0.30024997056325997</v>
      </c>
      <c r="AL75" s="150"/>
      <c r="AO75" s="128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</row>
    <row r="76" spans="2:52" x14ac:dyDescent="0.25">
      <c r="B76" s="456">
        <v>2018</v>
      </c>
      <c r="C76" s="357" t="s">
        <v>0</v>
      </c>
      <c r="D76" s="48">
        <v>3.1532192760188877</v>
      </c>
      <c r="E76" s="294">
        <v>3.6795440500026366</v>
      </c>
      <c r="F76" s="57">
        <v>6.931485534178222</v>
      </c>
      <c r="G76" s="57">
        <v>1.4829692527755123</v>
      </c>
      <c r="H76" s="305"/>
      <c r="I76" s="48">
        <v>-6.3262215089068263E-2</v>
      </c>
      <c r="J76" s="57">
        <v>1.0182959941448688</v>
      </c>
      <c r="K76" s="57">
        <v>7.0583275531136564</v>
      </c>
      <c r="L76" s="57">
        <v>3.3492243735960825</v>
      </c>
      <c r="M76" s="305"/>
      <c r="N76" s="48">
        <v>26.575384727084828</v>
      </c>
      <c r="O76" s="294"/>
      <c r="P76" s="57">
        <v>17.661380424856546</v>
      </c>
      <c r="Q76" s="57">
        <v>-22.348051337775733</v>
      </c>
      <c r="R76" s="305"/>
      <c r="S76" s="48">
        <v>15.830065006466782</v>
      </c>
      <c r="T76" s="57">
        <v>3.3019082482953932</v>
      </c>
      <c r="U76" s="57">
        <v>4.9983661250239777</v>
      </c>
      <c r="V76" s="57">
        <v>-16.66693459681159</v>
      </c>
      <c r="W76" s="305"/>
      <c r="X76" s="48">
        <v>7.6279370582844592</v>
      </c>
      <c r="Y76" s="57">
        <v>5.0263398067100118</v>
      </c>
      <c r="Z76" s="57">
        <v>-1.5673256804693665</v>
      </c>
      <c r="AA76" s="57">
        <v>4.825870947607136</v>
      </c>
      <c r="AB76" s="305"/>
      <c r="AC76" s="48">
        <v>16.080394398434933</v>
      </c>
      <c r="AD76" s="57">
        <v>7.4148738886891108</v>
      </c>
      <c r="AE76" s="57">
        <v>11.127314576235065</v>
      </c>
      <c r="AF76" s="57">
        <v>-2.9925404250794041</v>
      </c>
      <c r="AG76" s="305"/>
      <c r="AH76" s="48">
        <v>3.7977402181420103</v>
      </c>
      <c r="AI76" s="57">
        <v>1.9055619604199103</v>
      </c>
      <c r="AJ76" s="57">
        <v>4.9594037754037572</v>
      </c>
      <c r="AK76" s="57">
        <v>-9.9918896865225371E-3</v>
      </c>
      <c r="AL76" s="305"/>
      <c r="AO76" s="128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</row>
    <row r="77" spans="2:52" x14ac:dyDescent="0.25">
      <c r="B77" s="457"/>
      <c r="C77" s="358" t="s">
        <v>1</v>
      </c>
      <c r="D77" s="50">
        <v>1.4995977835818195</v>
      </c>
      <c r="E77" s="57">
        <v>2.1531180466580313</v>
      </c>
      <c r="F77" s="57">
        <v>4.9108306689584964</v>
      </c>
      <c r="G77" s="57">
        <v>1.6871418835150642</v>
      </c>
      <c r="H77" s="150"/>
      <c r="I77" s="50">
        <v>-0.75808304340850441</v>
      </c>
      <c r="J77" s="57">
        <v>1.2563800359033594</v>
      </c>
      <c r="K77" s="57">
        <v>2.4904166628668492</v>
      </c>
      <c r="L77" s="57">
        <v>6.6465079160517249</v>
      </c>
      <c r="M77" s="150"/>
      <c r="N77" s="50">
        <v>-10.815454664050106</v>
      </c>
      <c r="O77" s="57"/>
      <c r="P77" s="57">
        <v>5.0487322368641543</v>
      </c>
      <c r="Q77" s="57">
        <v>-3.5555344913550946</v>
      </c>
      <c r="R77" s="150"/>
      <c r="S77" s="50">
        <v>2.5294080120382887</v>
      </c>
      <c r="T77" s="57">
        <v>3.9064558850731457</v>
      </c>
      <c r="U77" s="57">
        <v>16.270831737150246</v>
      </c>
      <c r="V77" s="57">
        <v>-6.5503423606502409</v>
      </c>
      <c r="W77" s="150"/>
      <c r="X77" s="50">
        <v>-8.3582707587445526</v>
      </c>
      <c r="Y77" s="57">
        <v>-2.4826869817744068</v>
      </c>
      <c r="Z77" s="57">
        <v>18.206829371981485</v>
      </c>
      <c r="AA77" s="57">
        <v>-4.3755155999509077</v>
      </c>
      <c r="AB77" s="150"/>
      <c r="AC77" s="50">
        <v>4.2264968202329669</v>
      </c>
      <c r="AD77" s="57">
        <v>5.6637464838116269</v>
      </c>
      <c r="AE77" s="57">
        <v>13.298720956693018</v>
      </c>
      <c r="AF77" s="57">
        <v>2.0890302381140202</v>
      </c>
      <c r="AG77" s="150"/>
      <c r="AH77" s="50">
        <v>-3.9790994073943011</v>
      </c>
      <c r="AI77" s="57">
        <v>1.6181347790558576</v>
      </c>
      <c r="AJ77" s="57">
        <v>6.5806694463979909</v>
      </c>
      <c r="AK77" s="57">
        <v>-0.20286471784454196</v>
      </c>
      <c r="AL77" s="150"/>
      <c r="AO77" s="128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</row>
    <row r="78" spans="2:52" x14ac:dyDescent="0.25">
      <c r="B78" s="457"/>
      <c r="C78" s="358" t="s">
        <v>2</v>
      </c>
      <c r="D78" s="50">
        <v>-3.2298032056623214</v>
      </c>
      <c r="E78" s="57">
        <v>1.9464764936910628</v>
      </c>
      <c r="F78" s="57">
        <v>2.2764784953923396</v>
      </c>
      <c r="G78" s="57">
        <v>2.1677220424017651</v>
      </c>
      <c r="H78" s="150"/>
      <c r="I78" s="50">
        <v>-2.5086625395104818</v>
      </c>
      <c r="J78" s="57">
        <v>1.5854463191480317</v>
      </c>
      <c r="K78" s="57">
        <v>3.3342177328231202</v>
      </c>
      <c r="L78" s="57">
        <v>3.4608852559688597</v>
      </c>
      <c r="M78" s="150"/>
      <c r="N78" s="50">
        <v>-11.023529550196587</v>
      </c>
      <c r="O78" s="57"/>
      <c r="P78" s="57">
        <v>67.836921355372567</v>
      </c>
      <c r="Q78" s="57">
        <v>6.9124335585784902</v>
      </c>
      <c r="R78" s="150"/>
      <c r="S78" s="50">
        <v>-11.536026622800264</v>
      </c>
      <c r="T78" s="57">
        <v>9.2191914741980074</v>
      </c>
      <c r="U78" s="57">
        <v>2.4409701988742114</v>
      </c>
      <c r="V78" s="57">
        <v>-4.7182801187133361</v>
      </c>
      <c r="W78" s="150"/>
      <c r="X78" s="50">
        <v>-6.1044239244710639</v>
      </c>
      <c r="Y78" s="57">
        <v>2.4749141041880751</v>
      </c>
      <c r="Z78" s="57">
        <v>-15.926803583581219</v>
      </c>
      <c r="AA78" s="57">
        <v>-5.7061739717270239</v>
      </c>
      <c r="AB78" s="150"/>
      <c r="AC78" s="50">
        <v>-9.7568083843415252</v>
      </c>
      <c r="AD78" s="57">
        <v>13.16694666966065</v>
      </c>
      <c r="AE78" s="57">
        <v>6.4332952789056321</v>
      </c>
      <c r="AF78" s="57">
        <v>6.5855290613129336</v>
      </c>
      <c r="AG78" s="150"/>
      <c r="AH78" s="50">
        <v>-3.4694403873950677</v>
      </c>
      <c r="AI78" s="57">
        <v>2.057279532105416</v>
      </c>
      <c r="AJ78" s="57">
        <v>1.0895270133938624</v>
      </c>
      <c r="AK78" s="57">
        <v>-0.27579801097991075</v>
      </c>
      <c r="AL78" s="150"/>
      <c r="AO78" s="128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</row>
    <row r="79" spans="2:52" ht="12.75" thickBot="1" x14ac:dyDescent="0.3">
      <c r="B79" s="458"/>
      <c r="C79" s="359" t="s">
        <v>3</v>
      </c>
      <c r="D79" s="51">
        <v>-11.187291425044805</v>
      </c>
      <c r="E79" s="57">
        <v>1.763649127763256</v>
      </c>
      <c r="F79" s="52">
        <v>3.456262786642057</v>
      </c>
      <c r="G79" s="52">
        <v>1.8189051276501944</v>
      </c>
      <c r="H79" s="150"/>
      <c r="I79" s="51">
        <v>-3.9647893294435903</v>
      </c>
      <c r="J79" s="52">
        <v>-0.65945751558518229</v>
      </c>
      <c r="K79" s="52">
        <v>0.32842534506190191</v>
      </c>
      <c r="L79" s="52">
        <v>5.7551460894045281</v>
      </c>
      <c r="M79" s="150"/>
      <c r="N79" s="51">
        <v>-29.259586453751517</v>
      </c>
      <c r="O79" s="57"/>
      <c r="P79" s="52">
        <v>-8.5470362913969637</v>
      </c>
      <c r="Q79" s="52">
        <v>-9.5500576160838957</v>
      </c>
      <c r="R79" s="150"/>
      <c r="S79" s="51">
        <v>-25.05953918204618</v>
      </c>
      <c r="T79" s="52">
        <v>4.3041940481181928</v>
      </c>
      <c r="U79" s="52">
        <v>5.0202753582942989</v>
      </c>
      <c r="V79" s="52">
        <v>-13.598473596573314</v>
      </c>
      <c r="W79" s="150"/>
      <c r="X79" s="51">
        <v>10.627050411357558</v>
      </c>
      <c r="Y79" s="52">
        <v>11.970061997354842</v>
      </c>
      <c r="Z79" s="52">
        <v>3.1077716660443002</v>
      </c>
      <c r="AA79" s="52">
        <v>1.0619028676549735</v>
      </c>
      <c r="AB79" s="150"/>
      <c r="AC79" s="51">
        <v>-24.688254813910291</v>
      </c>
      <c r="AD79" s="52">
        <v>4.5679945929996579</v>
      </c>
      <c r="AE79" s="52">
        <v>3.4757376022482021</v>
      </c>
      <c r="AF79" s="52">
        <v>-2.9679716633479791</v>
      </c>
      <c r="AG79" s="150"/>
      <c r="AH79" s="51">
        <v>-6.3397391670075081</v>
      </c>
      <c r="AI79" s="52">
        <v>1.5524978579905202</v>
      </c>
      <c r="AJ79" s="52">
        <v>0.29351108609070309</v>
      </c>
      <c r="AK79" s="52">
        <v>1.0655460754969814</v>
      </c>
      <c r="AL79" s="150"/>
      <c r="AO79" s="128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</row>
    <row r="80" spans="2:52" x14ac:dyDescent="0.25">
      <c r="B80" s="456">
        <v>2019</v>
      </c>
      <c r="C80" s="357" t="s">
        <v>0</v>
      </c>
      <c r="D80" s="48">
        <v>-8.7755900508794014</v>
      </c>
      <c r="E80" s="294">
        <v>2.283018389459901</v>
      </c>
      <c r="F80" s="57">
        <v>1.0570541233171298</v>
      </c>
      <c r="G80" s="57">
        <v>0.18084206020911875</v>
      </c>
      <c r="H80" s="305"/>
      <c r="I80" s="48">
        <v>-4.4541365188737245</v>
      </c>
      <c r="J80" s="57">
        <v>-0.43334917197581646</v>
      </c>
      <c r="K80" s="57">
        <v>2.6348709530249721</v>
      </c>
      <c r="L80" s="57">
        <v>2.3534518783781877</v>
      </c>
      <c r="M80" s="305"/>
      <c r="N80" s="48">
        <v>-32.527520812332419</v>
      </c>
      <c r="O80" s="294"/>
      <c r="P80" s="57">
        <v>-15.937101771078929</v>
      </c>
      <c r="Q80" s="57">
        <v>-4.5295870711628439</v>
      </c>
      <c r="R80" s="305"/>
      <c r="S80" s="48">
        <v>-25.024705847242728</v>
      </c>
      <c r="T80" s="57">
        <v>3.1606611814545049</v>
      </c>
      <c r="U80" s="57">
        <v>-6.0835017933027018</v>
      </c>
      <c r="V80" s="57">
        <v>-2.6296637859046346</v>
      </c>
      <c r="W80" s="305"/>
      <c r="X80" s="48">
        <v>0.7172314132995723</v>
      </c>
      <c r="Y80" s="57">
        <v>-2.0672991281980635</v>
      </c>
      <c r="Z80" s="57">
        <v>-3.9746862362843416</v>
      </c>
      <c r="AA80" s="57">
        <v>-1.5035940382763013</v>
      </c>
      <c r="AB80" s="305"/>
      <c r="AC80" s="48">
        <v>-25.094911368365118</v>
      </c>
      <c r="AD80" s="57">
        <v>-2.7830287971029155</v>
      </c>
      <c r="AE80" s="57">
        <v>-5.2692052219920384</v>
      </c>
      <c r="AF80" s="57">
        <v>-0.21220331300466633</v>
      </c>
      <c r="AG80" s="305"/>
      <c r="AH80" s="48">
        <v>-5.8637253987375288</v>
      </c>
      <c r="AI80" s="57">
        <v>0.89885239397800021</v>
      </c>
      <c r="AJ80" s="57">
        <v>-3.0219038515221968</v>
      </c>
      <c r="AK80" s="57">
        <v>-0.48976321782736587</v>
      </c>
      <c r="AL80" s="305"/>
      <c r="AO80" s="128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</row>
    <row r="81" spans="2:52" x14ac:dyDescent="0.25">
      <c r="B81" s="457"/>
      <c r="C81" s="358" t="s">
        <v>1</v>
      </c>
      <c r="D81" s="50">
        <v>-6.4199339899332131</v>
      </c>
      <c r="E81" s="57">
        <v>2.4492010492575877</v>
      </c>
      <c r="F81" s="57">
        <v>1.61553943134804</v>
      </c>
      <c r="G81" s="57">
        <v>0.43183928384125103</v>
      </c>
      <c r="H81" s="150"/>
      <c r="I81" s="50">
        <v>-4.3455588702298655</v>
      </c>
      <c r="J81" s="57">
        <v>-0.51085053683086468</v>
      </c>
      <c r="K81" s="57">
        <v>5.0583683513186344</v>
      </c>
      <c r="L81" s="57">
        <v>1.397607763654829</v>
      </c>
      <c r="M81" s="150"/>
      <c r="N81" s="50">
        <v>-16.894776860767792</v>
      </c>
      <c r="O81" s="57"/>
      <c r="P81" s="57">
        <v>-26.404686884577544</v>
      </c>
      <c r="Q81" s="57">
        <v>-3.1233349117410381</v>
      </c>
      <c r="R81" s="150"/>
      <c r="S81" s="50">
        <v>-18.506589813829365</v>
      </c>
      <c r="T81" s="57">
        <v>7.5752090401002503</v>
      </c>
      <c r="U81" s="57">
        <v>-15.601382695892156</v>
      </c>
      <c r="V81" s="57">
        <v>-5.7989802221296909</v>
      </c>
      <c r="W81" s="150"/>
      <c r="X81" s="50">
        <v>15.714486857320992</v>
      </c>
      <c r="Y81" s="57">
        <v>0.62918312994642012</v>
      </c>
      <c r="Z81" s="57">
        <v>-3.6467034132140981</v>
      </c>
      <c r="AA81" s="57">
        <v>7.1871801491925069</v>
      </c>
      <c r="AB81" s="150"/>
      <c r="AC81" s="50">
        <v>-22.268805261692933</v>
      </c>
      <c r="AD81" s="57">
        <v>4.8928334509306337</v>
      </c>
      <c r="AE81" s="57">
        <v>-5.5495100254955361</v>
      </c>
      <c r="AF81" s="57">
        <v>-0.47950445714474155</v>
      </c>
      <c r="AG81" s="150"/>
      <c r="AH81" s="50">
        <v>0.58281989360354203</v>
      </c>
      <c r="AI81" s="57">
        <v>1.1676884499236317</v>
      </c>
      <c r="AJ81" s="57">
        <v>-3.7330923263660623</v>
      </c>
      <c r="AK81" s="57">
        <v>2.0568894326719045</v>
      </c>
      <c r="AL81" s="150"/>
      <c r="AO81" s="128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</row>
    <row r="82" spans="2:52" x14ac:dyDescent="0.25">
      <c r="B82" s="457"/>
      <c r="C82" s="358" t="s">
        <v>2</v>
      </c>
      <c r="D82" s="50">
        <v>-6.4094373259576258</v>
      </c>
      <c r="E82" s="57">
        <v>2.6020354021148551</v>
      </c>
      <c r="F82" s="57">
        <v>2.9175326836618183</v>
      </c>
      <c r="G82" s="57">
        <v>1.1903323720934944</v>
      </c>
      <c r="H82" s="150"/>
      <c r="I82" s="50">
        <v>-8.5192758776276634</v>
      </c>
      <c r="J82" s="57">
        <v>-1.1680860640851054</v>
      </c>
      <c r="K82" s="57">
        <v>5.3667644509122425</v>
      </c>
      <c r="L82" s="57">
        <v>2.8987996577786612</v>
      </c>
      <c r="M82" s="150"/>
      <c r="N82" s="50">
        <v>-15.781326753309921</v>
      </c>
      <c r="O82" s="57"/>
      <c r="P82" s="57">
        <v>-3.3117409213387674</v>
      </c>
      <c r="Q82" s="57">
        <v>-12.054333329244937</v>
      </c>
      <c r="R82" s="150"/>
      <c r="S82" s="50">
        <v>-10.082549871184995</v>
      </c>
      <c r="T82" s="57">
        <v>4.8568845673795158</v>
      </c>
      <c r="U82" s="57">
        <v>-4.1529058957243876</v>
      </c>
      <c r="V82" s="57">
        <v>0.17605338135426862</v>
      </c>
      <c r="W82" s="150"/>
      <c r="X82" s="50">
        <v>15.227418439426032</v>
      </c>
      <c r="Y82" s="57">
        <v>-3.5183711046987698</v>
      </c>
      <c r="Z82" s="57">
        <v>1.9257688625154969</v>
      </c>
      <c r="AA82" s="57">
        <v>9.0560219487965998</v>
      </c>
      <c r="AB82" s="150"/>
      <c r="AC82" s="50">
        <v>-14.672443841149146</v>
      </c>
      <c r="AD82" s="57">
        <v>2.3945028144393588</v>
      </c>
      <c r="AE82" s="57">
        <v>0.91449966287298423</v>
      </c>
      <c r="AF82" s="57">
        <v>9.8618600169286807E-2</v>
      </c>
      <c r="AG82" s="150"/>
      <c r="AH82" s="50">
        <v>-1.752716163566518</v>
      </c>
      <c r="AI82" s="57">
        <v>1.1075017163735712</v>
      </c>
      <c r="AJ82" s="57">
        <v>2.205969156833703</v>
      </c>
      <c r="AK82" s="57">
        <v>1.9981475562370843</v>
      </c>
      <c r="AL82" s="150"/>
      <c r="AO82" s="128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</row>
    <row r="83" spans="2:52" ht="12.75" thickBot="1" x14ac:dyDescent="0.3">
      <c r="B83" s="457"/>
      <c r="C83" s="358" t="s">
        <v>3</v>
      </c>
      <c r="D83" s="51">
        <v>-2.1781336221808516</v>
      </c>
      <c r="E83" s="52">
        <v>3.0179442019391267</v>
      </c>
      <c r="F83" s="52">
        <v>1.6768280009964656</v>
      </c>
      <c r="G83" s="52">
        <v>0.70136778292559931</v>
      </c>
      <c r="H83" s="310"/>
      <c r="I83" s="51">
        <v>-8.1224351629585811</v>
      </c>
      <c r="J83" s="52">
        <v>0.16490699933160435</v>
      </c>
      <c r="K83" s="52">
        <v>5.5381494487118914</v>
      </c>
      <c r="L83" s="52">
        <v>1.2073254204910011</v>
      </c>
      <c r="M83" s="310"/>
      <c r="N83" s="51">
        <v>-14.62974737874465</v>
      </c>
      <c r="O83" s="52"/>
      <c r="P83" s="52">
        <v>23.521724084219045</v>
      </c>
      <c r="Q83" s="52">
        <v>-5.9916482092815855</v>
      </c>
      <c r="R83" s="310"/>
      <c r="S83" s="51">
        <v>-8.2508105988362388</v>
      </c>
      <c r="T83" s="52">
        <v>0.6303142892384983</v>
      </c>
      <c r="U83" s="52">
        <v>1.1394891533193459</v>
      </c>
      <c r="V83" s="52">
        <v>0.30782480013717972</v>
      </c>
      <c r="W83" s="310"/>
      <c r="X83" s="51">
        <v>7.8668077623982526</v>
      </c>
      <c r="Y83" s="52">
        <v>-5.0680735949475197</v>
      </c>
      <c r="Z83" s="52">
        <v>-7.7598545350977162</v>
      </c>
      <c r="AA83" s="52">
        <v>4.5351790101134881</v>
      </c>
      <c r="AB83" s="310"/>
      <c r="AC83" s="51">
        <v>-10.563634562112767</v>
      </c>
      <c r="AD83" s="52">
        <v>0.87585370788370032</v>
      </c>
      <c r="AE83" s="52">
        <v>1.3151181773029919</v>
      </c>
      <c r="AF83" s="52">
        <v>5.5352336193505103</v>
      </c>
      <c r="AG83" s="310"/>
      <c r="AH83" s="51">
        <v>-1.0748427395180613</v>
      </c>
      <c r="AI83" s="52">
        <v>1.7032041830733258</v>
      </c>
      <c r="AJ83" s="52">
        <v>3.1586587919918259</v>
      </c>
      <c r="AK83" s="52">
        <v>-0.49685884270379566</v>
      </c>
      <c r="AL83" s="310"/>
      <c r="AO83" s="128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2:52" x14ac:dyDescent="0.25">
      <c r="B84" s="456">
        <v>2020</v>
      </c>
      <c r="C84" s="357" t="s">
        <v>0</v>
      </c>
      <c r="D84" s="48">
        <v>-6.6424743506248376</v>
      </c>
      <c r="E84" s="294">
        <v>0.31781685632767953</v>
      </c>
      <c r="F84" s="57">
        <v>-0.3697153497807335</v>
      </c>
      <c r="G84" s="57">
        <v>0.17783994102920087</v>
      </c>
      <c r="H84" s="305"/>
      <c r="I84" s="48">
        <v>-0.24960232516028213</v>
      </c>
      <c r="J84" s="57">
        <v>6.4041300619521735E-2</v>
      </c>
      <c r="K84" s="57">
        <v>7.311373608400686</v>
      </c>
      <c r="L84" s="57">
        <v>-1.683179241783872</v>
      </c>
      <c r="M84" s="305"/>
      <c r="N84" s="48">
        <v>-14.524492334229178</v>
      </c>
      <c r="O84" s="294"/>
      <c r="P84" s="57">
        <v>23.428911149190256</v>
      </c>
      <c r="Q84" s="57">
        <v>11.108982766931819</v>
      </c>
      <c r="R84" s="305"/>
      <c r="S84" s="48">
        <v>-18.170962597533247</v>
      </c>
      <c r="T84" s="57">
        <v>6.1039114951941809</v>
      </c>
      <c r="U84" s="57">
        <v>4.9874565841199825</v>
      </c>
      <c r="V84" s="57">
        <v>1.8507066369183978</v>
      </c>
      <c r="W84" s="305"/>
      <c r="X84" s="48">
        <v>-4.5596352446179651</v>
      </c>
      <c r="Y84" s="57">
        <v>-3.0561405240999373</v>
      </c>
      <c r="Z84" s="57">
        <v>-4.9239952247016845</v>
      </c>
      <c r="AA84" s="57">
        <v>-8.9334802388347576</v>
      </c>
      <c r="AB84" s="305"/>
      <c r="AC84" s="48">
        <v>-12.388673682821633</v>
      </c>
      <c r="AD84" s="57">
        <v>6.1665907761289551</v>
      </c>
      <c r="AE84" s="57">
        <v>9.1430001005292638E-2</v>
      </c>
      <c r="AF84" s="57">
        <v>3.2605616099066426</v>
      </c>
      <c r="AG84" s="305"/>
      <c r="AH84" s="48">
        <v>-5.0250696586593619</v>
      </c>
      <c r="AI84" s="57">
        <v>0.41927275723312452</v>
      </c>
      <c r="AJ84" s="57">
        <v>4.0194752595927241</v>
      </c>
      <c r="AK84" s="57">
        <v>-2.2040849086100156</v>
      </c>
      <c r="AL84" s="305"/>
      <c r="AO84" s="128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</row>
    <row r="85" spans="2:52" x14ac:dyDescent="0.25">
      <c r="B85" s="457"/>
      <c r="C85" s="358" t="s">
        <v>1</v>
      </c>
      <c r="D85" s="50">
        <v>-21.135076127236744</v>
      </c>
      <c r="E85" s="57">
        <v>-11.23117041208782</v>
      </c>
      <c r="F85" s="57">
        <v>-7.051526398202995</v>
      </c>
      <c r="G85" s="57">
        <v>-14.324543602028339</v>
      </c>
      <c r="H85" s="150"/>
      <c r="I85" s="50">
        <v>-5.8398057691893825</v>
      </c>
      <c r="J85" s="57">
        <v>-7.7250957281392978</v>
      </c>
      <c r="K85" s="57">
        <v>0.40244200401042463</v>
      </c>
      <c r="L85" s="57">
        <v>-17.266934378321043</v>
      </c>
      <c r="M85" s="150"/>
      <c r="N85" s="50">
        <v>-41.911184878604615</v>
      </c>
      <c r="O85" s="57"/>
      <c r="P85" s="57">
        <v>-17.636608122325995</v>
      </c>
      <c r="Q85" s="57">
        <v>-8.2388341782904</v>
      </c>
      <c r="R85" s="150"/>
      <c r="S85" s="50">
        <v>-38.320427407647571</v>
      </c>
      <c r="T85" s="57">
        <v>-15.138254127304174</v>
      </c>
      <c r="U85" s="57">
        <v>-3.6617699845113663</v>
      </c>
      <c r="V85" s="57">
        <v>-10.228314319493027</v>
      </c>
      <c r="W85" s="150"/>
      <c r="X85" s="50">
        <v>-14.291195193376922</v>
      </c>
      <c r="Y85" s="57">
        <v>9.6065802215328233E-4</v>
      </c>
      <c r="Z85" s="57">
        <v>-23.297488859258976</v>
      </c>
      <c r="AA85" s="57">
        <v>-21.142081875734608</v>
      </c>
      <c r="AB85" s="150"/>
      <c r="AC85" s="50">
        <v>-30.553924460383485</v>
      </c>
      <c r="AD85" s="57">
        <v>-13.953330993231228</v>
      </c>
      <c r="AE85" s="57">
        <v>-27.757189449672936</v>
      </c>
      <c r="AF85" s="57">
        <v>-24.346289320889213</v>
      </c>
      <c r="AG85" s="150"/>
      <c r="AH85" s="50">
        <v>-18.942194038584574</v>
      </c>
      <c r="AI85" s="57">
        <v>-10.126382080943962</v>
      </c>
      <c r="AJ85" s="57">
        <v>-7.3958978415484893</v>
      </c>
      <c r="AK85" s="57">
        <v>-13.553167456549065</v>
      </c>
      <c r="AL85" s="150"/>
      <c r="AO85" s="128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</row>
    <row r="86" spans="2:52" x14ac:dyDescent="0.25">
      <c r="B86" s="457"/>
      <c r="C86" s="358" t="s">
        <v>2</v>
      </c>
      <c r="D86" s="50">
        <v>-14.871361982176111</v>
      </c>
      <c r="E86" s="57">
        <v>-5.1407355970118696</v>
      </c>
      <c r="F86" s="57">
        <v>-4.0492752454096035</v>
      </c>
      <c r="G86" s="57">
        <v>-7.6889973502369813</v>
      </c>
      <c r="H86" s="150"/>
      <c r="I86" s="50">
        <v>-1.8966791582580242</v>
      </c>
      <c r="J86" s="57">
        <v>-4.4376653923005493</v>
      </c>
      <c r="K86" s="57">
        <v>5.1004242153042725</v>
      </c>
      <c r="L86" s="57">
        <v>-5.174443811856233</v>
      </c>
      <c r="M86" s="150"/>
      <c r="N86" s="50">
        <v>-4.7438533403350913</v>
      </c>
      <c r="O86" s="57"/>
      <c r="P86" s="57">
        <v>-20.001744104127553</v>
      </c>
      <c r="Q86" s="57">
        <v>10.794866043222417</v>
      </c>
      <c r="R86" s="150"/>
      <c r="S86" s="50">
        <v>-9.1510649555917638</v>
      </c>
      <c r="T86" s="57">
        <v>-8.8266095138118121</v>
      </c>
      <c r="U86" s="57">
        <v>7.502560979257396</v>
      </c>
      <c r="V86" s="57">
        <v>-1.0747068462736542</v>
      </c>
      <c r="W86" s="150"/>
      <c r="X86" s="50">
        <v>-18.09667131697627</v>
      </c>
      <c r="Y86" s="57">
        <v>-1.5380039115000521</v>
      </c>
      <c r="Z86" s="57">
        <v>-3.7761630881297208</v>
      </c>
      <c r="AA86" s="57">
        <v>-19.59186598099275</v>
      </c>
      <c r="AB86" s="150"/>
      <c r="AC86" s="50">
        <v>-22.370859419041167</v>
      </c>
      <c r="AD86" s="57">
        <v>-24.655242498518692</v>
      </c>
      <c r="AE86" s="57">
        <v>-16.97565563103241</v>
      </c>
      <c r="AF86" s="57">
        <v>-18.951561635173842</v>
      </c>
      <c r="AG86" s="150"/>
      <c r="AH86" s="50">
        <v>-10.19276627591627</v>
      </c>
      <c r="AI86" s="57">
        <v>-3.0242164693453866</v>
      </c>
      <c r="AJ86" s="57">
        <v>-1.3189209496741228</v>
      </c>
      <c r="AK86" s="57">
        <v>-5.6986111246704718</v>
      </c>
      <c r="AL86" s="150"/>
      <c r="AO86" s="128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</row>
    <row r="87" spans="2:52" ht="12.75" thickBot="1" x14ac:dyDescent="0.3">
      <c r="B87" s="458"/>
      <c r="C87" s="359" t="s">
        <v>3</v>
      </c>
      <c r="D87" s="51">
        <v>-4.3684091683515192</v>
      </c>
      <c r="E87" s="52">
        <v>-2.3239117644249685</v>
      </c>
      <c r="F87" s="52">
        <v>-2.8093218080494182</v>
      </c>
      <c r="G87" s="52">
        <v>-5.4888258564690151</v>
      </c>
      <c r="H87" s="310"/>
      <c r="I87" s="51">
        <v>1.7564444578297866E-2</v>
      </c>
      <c r="J87" s="52">
        <v>-2.518592977325218</v>
      </c>
      <c r="K87" s="52">
        <v>7.1896660836951298</v>
      </c>
      <c r="L87" s="57">
        <v>-3.476217064699938</v>
      </c>
      <c r="M87" s="310"/>
      <c r="N87" s="51">
        <v>34.766248319415304</v>
      </c>
      <c r="O87" s="52"/>
      <c r="P87" s="57">
        <v>-9.9269943405550407</v>
      </c>
      <c r="Q87" s="57">
        <v>17.682606123808185</v>
      </c>
      <c r="R87" s="310"/>
      <c r="S87" s="51">
        <v>15.679289920014327</v>
      </c>
      <c r="T87" s="57">
        <v>11.93666755246352</v>
      </c>
      <c r="U87" s="57">
        <v>10.733965724394238</v>
      </c>
      <c r="V87" s="57">
        <v>12.739674861102035</v>
      </c>
      <c r="W87" s="310"/>
      <c r="X87" s="51">
        <v>-30.526912033980508</v>
      </c>
      <c r="Y87" s="57">
        <v>-4.6530167299072449</v>
      </c>
      <c r="Z87" s="57">
        <v>-4.0173125177175137</v>
      </c>
      <c r="AA87" s="52">
        <v>-15.688284459617529</v>
      </c>
      <c r="AB87" s="310"/>
      <c r="AC87" s="51">
        <v>-1.7169330856114868</v>
      </c>
      <c r="AD87" s="57">
        <v>-3.1191381131280393</v>
      </c>
      <c r="AE87" s="52">
        <v>-15.588340101481776</v>
      </c>
      <c r="AF87" s="52">
        <v>-7.5603889573164551</v>
      </c>
      <c r="AG87" s="310"/>
      <c r="AH87" s="51">
        <v>-4.3132994764103643</v>
      </c>
      <c r="AI87" s="57">
        <v>-0.36219471205054532</v>
      </c>
      <c r="AJ87" s="52">
        <v>0.99822615519713054</v>
      </c>
      <c r="AK87" s="57">
        <v>-3.4964979763921544</v>
      </c>
      <c r="AL87" s="310"/>
      <c r="AO87" s="128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</row>
    <row r="88" spans="2:52" x14ac:dyDescent="0.25">
      <c r="B88" s="469">
        <v>2021</v>
      </c>
      <c r="C88" s="357" t="s">
        <v>0</v>
      </c>
      <c r="D88" s="57">
        <v>0.54407369541735306</v>
      </c>
      <c r="E88" s="57">
        <v>-1.3048221803414917</v>
      </c>
      <c r="F88" s="57">
        <v>0.53096348519044057</v>
      </c>
      <c r="G88" s="188">
        <v>-5.0154714093738733</v>
      </c>
      <c r="H88" s="305"/>
      <c r="I88" s="57">
        <v>-0.48473415912823725</v>
      </c>
      <c r="J88" s="57">
        <v>-2.8981392522025362</v>
      </c>
      <c r="K88" s="57">
        <v>-6.0460253101370967</v>
      </c>
      <c r="L88" s="294">
        <v>4.1503807966085438</v>
      </c>
      <c r="M88" s="305"/>
      <c r="N88" s="48">
        <v>38.268816349189549</v>
      </c>
      <c r="O88" s="294"/>
      <c r="P88" s="294">
        <v>10.949893328792129</v>
      </c>
      <c r="Q88" s="294">
        <v>12.346347477105034</v>
      </c>
      <c r="R88" s="305"/>
      <c r="S88" s="48">
        <v>39.016448211969248</v>
      </c>
      <c r="T88" s="294">
        <v>15.744726206294079</v>
      </c>
      <c r="U88" s="294">
        <v>14.635551698658873</v>
      </c>
      <c r="V88" s="294">
        <v>6.7733177990036975</v>
      </c>
      <c r="W88" s="305"/>
      <c r="X88" s="48">
        <v>-9.8416056674239627</v>
      </c>
      <c r="Y88" s="294">
        <v>1.0416253661746921</v>
      </c>
      <c r="Z88" s="294">
        <v>-8.4623764785995661</v>
      </c>
      <c r="AA88" s="294">
        <v>-14.952972023196065</v>
      </c>
      <c r="AB88" s="305"/>
      <c r="AC88" s="50">
        <v>1.5038625185392505</v>
      </c>
      <c r="AD88" s="294">
        <v>6.8803406394284838</v>
      </c>
      <c r="AE88" s="294">
        <v>-2.6777852625668146</v>
      </c>
      <c r="AF88" s="294">
        <v>-6.4470441002237973</v>
      </c>
      <c r="AG88" s="305"/>
      <c r="AH88" s="48">
        <v>3.4365346653444107</v>
      </c>
      <c r="AI88" s="294">
        <v>1.7142642193792135</v>
      </c>
      <c r="AJ88" s="294">
        <v>0.62159227967828201</v>
      </c>
      <c r="AK88" s="294">
        <v>-3.7623326324582096</v>
      </c>
      <c r="AL88" s="305"/>
      <c r="AM88" s="1"/>
      <c r="AN88" s="1"/>
    </row>
    <row r="89" spans="2:52" x14ac:dyDescent="0.25">
      <c r="B89" s="470"/>
      <c r="C89" s="358" t="s">
        <v>1</v>
      </c>
      <c r="D89" s="57">
        <v>20.045233229917116</v>
      </c>
      <c r="E89" s="57">
        <v>10.19697101301491</v>
      </c>
      <c r="F89" s="57">
        <v>10.275978089514155</v>
      </c>
      <c r="G89" s="189">
        <v>9.9160390548811428</v>
      </c>
      <c r="H89" s="150"/>
      <c r="I89" s="57">
        <v>5.8847106605576016</v>
      </c>
      <c r="J89" s="57">
        <v>7.1431691447579215</v>
      </c>
      <c r="K89" s="57">
        <v>3.5882593604424073</v>
      </c>
      <c r="L89" s="57">
        <v>14.358771803240678</v>
      </c>
      <c r="M89" s="150"/>
      <c r="N89" s="50">
        <v>91.486346553596903</v>
      </c>
      <c r="O89" s="57"/>
      <c r="P89" s="57">
        <v>52.380880600012063</v>
      </c>
      <c r="Q89" s="57">
        <v>26.669418921995725</v>
      </c>
      <c r="R89" s="150"/>
      <c r="S89" s="50">
        <v>78.283906281244583</v>
      </c>
      <c r="T89" s="57">
        <v>32.059985825833827</v>
      </c>
      <c r="U89" s="57">
        <v>44.694157547766622</v>
      </c>
      <c r="V89" s="57">
        <v>29.104887794735834</v>
      </c>
      <c r="W89" s="150"/>
      <c r="X89" s="50">
        <v>7.3024166234906005</v>
      </c>
      <c r="Y89" s="57">
        <v>14.42220648423238</v>
      </c>
      <c r="Z89" s="57">
        <v>31.554060778948013</v>
      </c>
      <c r="AA89" s="57">
        <v>20.217347220455494</v>
      </c>
      <c r="AB89" s="150"/>
      <c r="AC89" s="50">
        <v>37.168187096671261</v>
      </c>
      <c r="AD89" s="57">
        <v>20.115962737066528</v>
      </c>
      <c r="AE89" s="57">
        <v>43.226819128873075</v>
      </c>
      <c r="AF89" s="57">
        <v>34.175404641235254</v>
      </c>
      <c r="AG89" s="150"/>
      <c r="AH89" s="50">
        <v>18.771246181733716</v>
      </c>
      <c r="AI89" s="57">
        <v>12.41540082858814</v>
      </c>
      <c r="AJ89" s="57">
        <v>14.019597386578027</v>
      </c>
      <c r="AK89" s="57">
        <v>11.271374570863024</v>
      </c>
      <c r="AL89" s="150"/>
      <c r="AM89" s="1"/>
      <c r="AN89" s="1"/>
    </row>
    <row r="90" spans="2:52" x14ac:dyDescent="0.25">
      <c r="B90" s="470"/>
      <c r="C90" s="358" t="s">
        <v>2</v>
      </c>
      <c r="D90" s="57">
        <v>11.693186237374704</v>
      </c>
      <c r="E90" s="57">
        <v>4.6834889703462279</v>
      </c>
      <c r="F90" s="57">
        <v>7.733768720706351</v>
      </c>
      <c r="G90" s="189">
        <v>3.1633345542190883</v>
      </c>
      <c r="H90" s="150"/>
      <c r="I90" s="57">
        <v>8.9095972242934351</v>
      </c>
      <c r="J90" s="57">
        <v>5.2969994846855162</v>
      </c>
      <c r="K90" s="57">
        <v>-0.53734491208288659</v>
      </c>
      <c r="L90" s="57">
        <v>9.9939916084368363</v>
      </c>
      <c r="M90" s="150"/>
      <c r="N90" s="50">
        <v>28.070960482021533</v>
      </c>
      <c r="O90" s="57"/>
      <c r="P90" s="57">
        <v>31.118755882496799</v>
      </c>
      <c r="Q90" s="57">
        <v>17.268404176969511</v>
      </c>
      <c r="R90" s="150"/>
      <c r="S90" s="50">
        <v>21.449468632515376</v>
      </c>
      <c r="T90" s="57">
        <v>18.902962373272516</v>
      </c>
      <c r="U90" s="57">
        <v>10.921178144273355</v>
      </c>
      <c r="V90" s="57">
        <v>20.236525125950354</v>
      </c>
      <c r="W90" s="150"/>
      <c r="X90" s="50">
        <v>18.39175530202148</v>
      </c>
      <c r="Y90" s="57">
        <v>4.0848150956818818</v>
      </c>
      <c r="Z90" s="57">
        <v>-1.2902539067733585</v>
      </c>
      <c r="AA90" s="57">
        <v>22.45704562479478</v>
      </c>
      <c r="AB90" s="150"/>
      <c r="AC90" s="50">
        <v>27.399986564399043</v>
      </c>
      <c r="AD90" s="57">
        <v>20.913344008892754</v>
      </c>
      <c r="AE90" s="57">
        <v>22.537093957532647</v>
      </c>
      <c r="AF90" s="57">
        <v>27.007742000346745</v>
      </c>
      <c r="AG90" s="150"/>
      <c r="AH90" s="50">
        <v>11.961426786694787</v>
      </c>
      <c r="AI90" s="57">
        <v>4.4308888046521888</v>
      </c>
      <c r="AJ90" s="57">
        <v>2.5562655593833341</v>
      </c>
      <c r="AK90" s="57">
        <v>6.214680683443885</v>
      </c>
      <c r="AL90" s="150"/>
      <c r="AM90" s="1"/>
      <c r="AN90" s="1"/>
    </row>
    <row r="91" spans="2:52" ht="12.75" thickBot="1" x14ac:dyDescent="0.3">
      <c r="B91" s="471"/>
      <c r="C91" s="359" t="s">
        <v>3</v>
      </c>
      <c r="D91" s="51">
        <v>10.02483804227397</v>
      </c>
      <c r="E91" s="52">
        <v>2.0105264963045988</v>
      </c>
      <c r="F91" s="52">
        <v>6.0523332103356324</v>
      </c>
      <c r="G91" s="52">
        <v>4.8608080992466496</v>
      </c>
      <c r="H91" s="310"/>
      <c r="I91" s="51">
        <v>10.707588797171837</v>
      </c>
      <c r="J91" s="315">
        <v>4.3910424276567994</v>
      </c>
      <c r="K91" s="315">
        <v>10.816060060864089</v>
      </c>
      <c r="L91" s="315">
        <v>5.3357462136756073</v>
      </c>
      <c r="M91" s="310"/>
      <c r="N91" s="51">
        <v>5.7959602191574033</v>
      </c>
      <c r="O91" s="315"/>
      <c r="P91" s="315">
        <v>29.916540331100549</v>
      </c>
      <c r="Q91" s="315">
        <v>16.709065447967486</v>
      </c>
      <c r="R91" s="310"/>
      <c r="S91" s="51">
        <v>14.848119176690048</v>
      </c>
      <c r="T91" s="315">
        <v>3.1971842901441283</v>
      </c>
      <c r="U91" s="315">
        <v>9.4477591915512562</v>
      </c>
      <c r="V91" s="315">
        <v>11.257773715816754</v>
      </c>
      <c r="W91" s="310"/>
      <c r="X91" s="51">
        <v>19.851875466399022</v>
      </c>
      <c r="Y91" s="315">
        <v>3.306493024304924</v>
      </c>
      <c r="Z91" s="315">
        <v>-8.0233728991590567</v>
      </c>
      <c r="AA91" s="315">
        <v>22.93804161446149</v>
      </c>
      <c r="AB91" s="310"/>
      <c r="AC91" s="51">
        <v>19.507282924063347</v>
      </c>
      <c r="AD91" s="315">
        <v>2.9572901833262666</v>
      </c>
      <c r="AE91" s="315">
        <v>29.792306319789475</v>
      </c>
      <c r="AF91" s="315">
        <v>22.079995329935297</v>
      </c>
      <c r="AG91" s="310"/>
      <c r="AH91" s="51">
        <v>9.0579144519075783</v>
      </c>
      <c r="AI91" s="315">
        <v>2.1323046238088228</v>
      </c>
      <c r="AJ91" s="315">
        <v>0.2826571563456497</v>
      </c>
      <c r="AK91" s="315">
        <v>7.8216013960739961</v>
      </c>
      <c r="AL91" s="310"/>
      <c r="AO91" s="128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</row>
    <row r="92" spans="2:52" x14ac:dyDescent="0.25">
      <c r="B92" s="469">
        <v>2022</v>
      </c>
      <c r="C92" s="357" t="s">
        <v>0</v>
      </c>
      <c r="D92" s="48">
        <v>9.6321613243105304</v>
      </c>
      <c r="E92" s="57">
        <v>2.5041697688019671</v>
      </c>
      <c r="F92" s="57">
        <v>3.2503061008285243</v>
      </c>
      <c r="G92" s="188">
        <v>6.497660787736792</v>
      </c>
      <c r="H92" s="305"/>
      <c r="I92" s="57">
        <v>5.0156665672734988</v>
      </c>
      <c r="J92" s="57">
        <v>3.9146939887616305</v>
      </c>
      <c r="K92" s="57">
        <v>4.241655081888851</v>
      </c>
      <c r="L92" s="294">
        <v>5.2466864746630204</v>
      </c>
      <c r="M92" s="305"/>
      <c r="N92" s="48">
        <v>10.924939239883113</v>
      </c>
      <c r="O92" s="294"/>
      <c r="P92" s="294">
        <v>18.153510039847646</v>
      </c>
      <c r="Q92" s="294">
        <v>13.447439688880047</v>
      </c>
      <c r="R92" s="305"/>
      <c r="S92" s="48">
        <v>11.054400500310322</v>
      </c>
      <c r="T92" s="294">
        <v>-6.4085334785118242</v>
      </c>
      <c r="U92" s="294">
        <v>10.366866923648701</v>
      </c>
      <c r="V92" s="294">
        <v>13.710899886216854</v>
      </c>
      <c r="W92" s="305"/>
      <c r="X92" s="48">
        <v>9.2725139042012898</v>
      </c>
      <c r="Y92" s="294">
        <v>8.7374108299755449</v>
      </c>
      <c r="Z92" s="294">
        <v>-11.555125203684838</v>
      </c>
      <c r="AA92" s="294">
        <v>22.388382521082395</v>
      </c>
      <c r="AB92" s="305"/>
      <c r="AC92" s="50">
        <v>25.577213613269805</v>
      </c>
      <c r="AD92" s="294">
        <v>-10.562063590973414</v>
      </c>
      <c r="AE92" s="294">
        <v>18.545446985974493</v>
      </c>
      <c r="AF92" s="294">
        <v>19.169341238181214</v>
      </c>
      <c r="AG92" s="305"/>
      <c r="AH92" s="48">
        <v>5.7679585236010524</v>
      </c>
      <c r="AI92" s="294">
        <v>2.4269890216780388</v>
      </c>
      <c r="AJ92" s="294">
        <v>-0.92913879019961598</v>
      </c>
      <c r="AK92" s="294">
        <v>8.4405792880319233</v>
      </c>
      <c r="AO92" s="128"/>
      <c r="AP92" s="57"/>
      <c r="AQ92" s="57"/>
      <c r="AR92" s="57"/>
      <c r="AS92" s="57"/>
      <c r="AT92" s="57"/>
    </row>
    <row r="93" spans="2:52" x14ac:dyDescent="0.25">
      <c r="B93" s="470"/>
      <c r="C93" s="358" t="s">
        <v>1</v>
      </c>
      <c r="D93" s="50">
        <v>11.32640883615754</v>
      </c>
      <c r="E93" s="57">
        <v>5.6621101051202549</v>
      </c>
      <c r="F93" s="57">
        <v>0.55832112243278686</v>
      </c>
      <c r="G93" s="189">
        <v>5.749364107831445</v>
      </c>
      <c r="H93" s="150"/>
      <c r="I93" s="57">
        <v>5.1706758749802617</v>
      </c>
      <c r="J93" s="57">
        <v>0.94178774843531876</v>
      </c>
      <c r="K93" s="57">
        <v>-8.105261860372579</v>
      </c>
      <c r="L93" s="57">
        <v>5.1781188639408615</v>
      </c>
      <c r="M93" s="150"/>
      <c r="N93" s="50">
        <v>11.262706876699745</v>
      </c>
      <c r="O93" s="57"/>
      <c r="P93" s="57">
        <v>14.760932552693788</v>
      </c>
      <c r="Q93" s="57">
        <v>13.541636564835024</v>
      </c>
      <c r="R93" s="150"/>
      <c r="S93" s="50">
        <v>19.222232726750917</v>
      </c>
      <c r="T93" s="57">
        <v>1.5155535283076782</v>
      </c>
      <c r="U93" s="57">
        <v>-5.2354270306291397</v>
      </c>
      <c r="V93" s="57">
        <v>13.438704777258614</v>
      </c>
      <c r="W93" s="150"/>
      <c r="X93" s="50">
        <v>8.8773639970087572</v>
      </c>
      <c r="Y93" s="57">
        <v>-4.6077208109966179</v>
      </c>
      <c r="Z93" s="57">
        <v>-3.2875643010220159</v>
      </c>
      <c r="AA93" s="57">
        <v>17.10813257995931</v>
      </c>
      <c r="AB93" s="150"/>
      <c r="AC93" s="50">
        <v>26.410296404818425</v>
      </c>
      <c r="AD93" s="57">
        <v>-0.99610341767463195</v>
      </c>
      <c r="AE93" s="57">
        <v>14.27295125576218</v>
      </c>
      <c r="AF93" s="57">
        <v>12.34560051169491</v>
      </c>
      <c r="AG93" s="150"/>
      <c r="AH93" s="50">
        <v>6.8242065178529856</v>
      </c>
      <c r="AI93" s="57">
        <v>3.6852268891018891</v>
      </c>
      <c r="AJ93" s="57">
        <v>-3.3043309116558532</v>
      </c>
      <c r="AK93" s="57">
        <v>8.7213708123745839</v>
      </c>
      <c r="AO93" s="128"/>
      <c r="AP93" s="57"/>
      <c r="AQ93" s="57"/>
      <c r="AR93" s="57"/>
      <c r="AS93" s="57"/>
      <c r="AT93" s="57"/>
    </row>
    <row r="94" spans="2:52" x14ac:dyDescent="0.25">
      <c r="B94" s="470"/>
      <c r="C94" s="358" t="s">
        <v>2</v>
      </c>
      <c r="D94" s="57">
        <v>11.623336632603625</v>
      </c>
      <c r="E94" s="1">
        <v>4.6343263668787271</v>
      </c>
      <c r="F94" s="57">
        <v>2.3565216862431129</v>
      </c>
      <c r="G94" s="189">
        <v>7.3289499629832111</v>
      </c>
      <c r="H94" s="150"/>
      <c r="I94" s="57">
        <v>0.35764601599632329</v>
      </c>
      <c r="J94" s="57">
        <v>0.95922191457922246</v>
      </c>
      <c r="K94" s="57">
        <v>-4.6244361746137344</v>
      </c>
      <c r="L94" s="57">
        <v>-3.0138336857381876</v>
      </c>
      <c r="M94" s="150"/>
      <c r="N94" s="50">
        <v>15.961737981466761</v>
      </c>
      <c r="O94" s="57"/>
      <c r="P94" s="57">
        <v>11.991990743953764</v>
      </c>
      <c r="Q94" s="57">
        <v>-2.1417340345412206</v>
      </c>
      <c r="R94" s="150"/>
      <c r="S94" s="50">
        <v>14.805595259981885</v>
      </c>
      <c r="T94" s="57">
        <v>5.0019894054163849</v>
      </c>
      <c r="U94" s="57">
        <v>-0.65477972249517791</v>
      </c>
      <c r="V94" s="57">
        <v>8.9809366806777433</v>
      </c>
      <c r="W94" s="150"/>
      <c r="X94" s="50">
        <v>-2.1538289416656795</v>
      </c>
      <c r="Y94" s="57">
        <v>8.1068655322850791</v>
      </c>
      <c r="Z94" s="57">
        <v>1.08590784807771</v>
      </c>
      <c r="AA94" s="57">
        <v>13.607006042411761</v>
      </c>
      <c r="AB94" s="150"/>
      <c r="AC94" s="50">
        <v>21.11183544077862</v>
      </c>
      <c r="AD94" s="57">
        <v>10.637625938997575</v>
      </c>
      <c r="AE94" s="57">
        <v>2.9622260073554685</v>
      </c>
      <c r="AF94" s="57">
        <v>16.775787092075479</v>
      </c>
      <c r="AG94" s="150"/>
      <c r="AH94" s="50">
        <v>5.7254376901551041</v>
      </c>
      <c r="AI94" s="57">
        <v>3.5791649027922423</v>
      </c>
      <c r="AJ94" s="57">
        <v>2.9103608848954252</v>
      </c>
      <c r="AK94" s="1">
        <v>3.3821824686651736</v>
      </c>
      <c r="AO94" s="128"/>
      <c r="AP94" s="57"/>
      <c r="AQ94" s="57"/>
      <c r="AR94" s="57"/>
      <c r="AS94" s="57"/>
      <c r="AT94" s="57"/>
    </row>
    <row r="95" spans="2:52" ht="12.75" thickBot="1" x14ac:dyDescent="0.3">
      <c r="B95" s="471"/>
      <c r="C95" s="359" t="s">
        <v>3</v>
      </c>
      <c r="D95" s="51">
        <v>5.9177211834327892</v>
      </c>
      <c r="E95" s="190">
        <v>4.3183019288357105</v>
      </c>
      <c r="F95" s="52">
        <v>2.8069643952100449</v>
      </c>
      <c r="G95" s="52">
        <v>4.4509284543749583</v>
      </c>
      <c r="H95" s="310"/>
      <c r="I95" s="51">
        <v>-2.2934167429771009</v>
      </c>
      <c r="J95" s="315">
        <v>0.49132414862467222</v>
      </c>
      <c r="K95" s="315">
        <v>-11.200097114160101</v>
      </c>
      <c r="L95" s="315">
        <v>-0.23106761652300634</v>
      </c>
      <c r="M95" s="310"/>
      <c r="N95" s="51">
        <v>-5.2010387531967295</v>
      </c>
      <c r="O95" s="315"/>
      <c r="P95" s="315">
        <v>-13.434011432273863</v>
      </c>
      <c r="Q95" s="315">
        <v>-1.1881127058582797</v>
      </c>
      <c r="R95" s="310"/>
      <c r="S95" s="51">
        <v>1.943865992942051E-3</v>
      </c>
      <c r="T95" s="315">
        <v>3.4529687585519886</v>
      </c>
      <c r="U95" s="315">
        <v>-12.365683024145213</v>
      </c>
      <c r="V95" s="315">
        <v>3.8683396296458561</v>
      </c>
      <c r="W95" s="310"/>
      <c r="X95" s="51">
        <v>8.4272167565870575</v>
      </c>
      <c r="Y95" s="315">
        <v>11.707995141894134</v>
      </c>
      <c r="Z95" s="315">
        <v>7.249692216822524</v>
      </c>
      <c r="AA95" s="315">
        <v>-5.6248606569232473</v>
      </c>
      <c r="AB95" s="310"/>
      <c r="AC95" s="51">
        <v>0.61772031413865136</v>
      </c>
      <c r="AD95" s="315">
        <v>4.6420673126983392</v>
      </c>
      <c r="AE95" s="315">
        <v>-8.3475751298026211</v>
      </c>
      <c r="AF95" s="315">
        <v>3.7167825712433267</v>
      </c>
      <c r="AG95" s="310"/>
      <c r="AH95" s="51">
        <v>1.5141160185868188</v>
      </c>
      <c r="AI95" s="315">
        <v>1.9117282702800775</v>
      </c>
      <c r="AJ95" s="315">
        <v>1.7181318881008849</v>
      </c>
      <c r="AK95" s="315">
        <v>-0.13247803618888776</v>
      </c>
    </row>
    <row r="96" spans="2:52" x14ac:dyDescent="0.25">
      <c r="B96" s="469">
        <v>2023</v>
      </c>
      <c r="C96" s="357" t="s">
        <v>0</v>
      </c>
      <c r="D96" s="48">
        <v>4.9093208349385122</v>
      </c>
      <c r="E96" s="57">
        <v>3.5122026571205556</v>
      </c>
      <c r="F96" s="57">
        <v>2.9499292821633105</v>
      </c>
      <c r="G96" s="188">
        <v>3.5728055822398685</v>
      </c>
      <c r="H96" s="305"/>
      <c r="I96" s="57">
        <v>2.7952959689240657</v>
      </c>
      <c r="J96" s="57">
        <v>1.1691896459798956</v>
      </c>
      <c r="K96" s="57">
        <v>5.2733258819446718</v>
      </c>
      <c r="L96" s="294">
        <v>-2.9130884445243477</v>
      </c>
      <c r="M96" s="305"/>
      <c r="N96" s="48">
        <v>-6.7008227302993495</v>
      </c>
      <c r="O96" s="294"/>
      <c r="P96" s="294">
        <v>-18.225727379095886</v>
      </c>
      <c r="Q96" s="294">
        <v>-5.3847706916437588</v>
      </c>
      <c r="R96" s="305"/>
      <c r="S96" s="48">
        <v>-0.30412207488402032</v>
      </c>
      <c r="T96" s="294">
        <v>0.77034550050760764</v>
      </c>
      <c r="U96" s="294">
        <v>-11.360445793309921</v>
      </c>
      <c r="V96" s="294">
        <v>4.1960061246076208</v>
      </c>
      <c r="W96" s="305"/>
      <c r="X96" s="48">
        <v>-4.1434809690888841</v>
      </c>
      <c r="Y96" s="294">
        <v>6.9899647634255269</v>
      </c>
      <c r="Z96" s="294">
        <v>42.076414731000455</v>
      </c>
      <c r="AA96" s="294">
        <v>13.707450615933237</v>
      </c>
      <c r="AB96" s="305"/>
      <c r="AC96" s="50">
        <v>5.0792589559128771</v>
      </c>
      <c r="AD96" s="294">
        <v>2.1624424717558766</v>
      </c>
      <c r="AE96" s="294">
        <v>6.4549547437322161</v>
      </c>
      <c r="AF96" s="294">
        <v>13.316326962897262</v>
      </c>
      <c r="AG96" s="305"/>
      <c r="AH96" s="48">
        <v>1.4264476823333752</v>
      </c>
      <c r="AI96" s="294">
        <v>4.0021240257130053</v>
      </c>
      <c r="AJ96" s="294">
        <v>4.8729809353219764</v>
      </c>
      <c r="AK96" s="294">
        <v>1.5283485632308746</v>
      </c>
    </row>
    <row r="97" spans="2:38" x14ac:dyDescent="0.25">
      <c r="B97" s="470"/>
      <c r="C97" s="358" t="s">
        <v>1</v>
      </c>
      <c r="D97" s="50">
        <v>0.81524171165388282</v>
      </c>
      <c r="E97" s="57">
        <v>2.9681522454704234</v>
      </c>
      <c r="F97" s="57">
        <v>3.0121033402188004</v>
      </c>
      <c r="G97" s="189">
        <v>4.8348445836064347</v>
      </c>
      <c r="H97" s="150"/>
      <c r="I97" s="57">
        <v>2.5883420938753545</v>
      </c>
      <c r="J97" s="57">
        <v>2.8760992568766852</v>
      </c>
      <c r="K97" s="57">
        <v>5.6790697968048534</v>
      </c>
      <c r="L97" s="57">
        <v>0.73299781041640255</v>
      </c>
      <c r="M97" s="150"/>
      <c r="N97" s="50">
        <v>-9.9389194222576087</v>
      </c>
      <c r="O97" s="57"/>
      <c r="P97" s="57">
        <v>-12.14674146809989</v>
      </c>
      <c r="Q97" s="57">
        <v>-8.6763912978519269</v>
      </c>
      <c r="R97" s="150"/>
      <c r="S97" s="50">
        <v>-1.106359698001512</v>
      </c>
      <c r="T97" s="57">
        <v>-2.5640190840960142</v>
      </c>
      <c r="U97" s="57">
        <v>1.88372681751774</v>
      </c>
      <c r="V97" s="57">
        <v>-7.602988771103103</v>
      </c>
      <c r="W97" s="150"/>
      <c r="X97" s="50">
        <v>-10.942740329674848</v>
      </c>
      <c r="Y97" s="57">
        <v>12.0880672535705</v>
      </c>
      <c r="Z97" s="57">
        <v>22.189734085233397</v>
      </c>
      <c r="AA97" s="57">
        <v>-6.283008769867104</v>
      </c>
      <c r="AB97" s="150"/>
      <c r="AC97" s="50">
        <v>4.3085542275189397</v>
      </c>
      <c r="AD97" s="57">
        <v>2.1163198409506201</v>
      </c>
      <c r="AE97" s="57">
        <v>4.9635999497268841</v>
      </c>
      <c r="AF97" s="57">
        <v>7.5180200565972966</v>
      </c>
      <c r="AG97" s="150"/>
      <c r="AH97" s="50">
        <v>-4.8801966773434202</v>
      </c>
      <c r="AI97" s="57">
        <v>3.4017779875999965</v>
      </c>
      <c r="AJ97" s="57">
        <v>5.8852182255919843</v>
      </c>
      <c r="AK97" s="57">
        <v>-2.4996481504755197</v>
      </c>
    </row>
    <row r="98" spans="2:38" x14ac:dyDescent="0.25">
      <c r="B98" s="470"/>
      <c r="C98" s="358" t="s">
        <v>2</v>
      </c>
      <c r="D98" s="57"/>
      <c r="F98" s="57"/>
      <c r="G98" s="189"/>
      <c r="H98" s="150"/>
      <c r="I98" s="57"/>
      <c r="J98" s="57"/>
      <c r="K98" s="57"/>
      <c r="L98" s="57"/>
      <c r="M98" s="150"/>
      <c r="N98" s="50"/>
      <c r="O98" s="57"/>
      <c r="P98" s="57"/>
      <c r="Q98" s="57"/>
      <c r="R98" s="150"/>
      <c r="S98" s="50"/>
      <c r="T98" s="57"/>
      <c r="U98" s="57"/>
      <c r="V98" s="57"/>
      <c r="W98" s="150"/>
      <c r="X98" s="50"/>
      <c r="Y98" s="57"/>
      <c r="Z98" s="57"/>
      <c r="AA98" s="57"/>
      <c r="AB98" s="150"/>
      <c r="AC98" s="50"/>
      <c r="AD98" s="57"/>
      <c r="AE98" s="57"/>
      <c r="AF98" s="57"/>
      <c r="AG98" s="150"/>
      <c r="AH98" s="50"/>
      <c r="AI98" s="57"/>
      <c r="AJ98" s="57"/>
    </row>
    <row r="99" spans="2:38" ht="12.75" thickBot="1" x14ac:dyDescent="0.3">
      <c r="B99" s="471"/>
      <c r="C99" s="359" t="s">
        <v>3</v>
      </c>
      <c r="D99" s="51"/>
      <c r="E99" s="190"/>
      <c r="F99" s="52"/>
      <c r="G99" s="52"/>
      <c r="H99" s="310"/>
      <c r="I99" s="51"/>
      <c r="J99" s="315"/>
      <c r="K99" s="315"/>
      <c r="L99" s="315"/>
      <c r="M99" s="310"/>
      <c r="N99" s="51"/>
      <c r="O99" s="315"/>
      <c r="P99" s="315"/>
      <c r="Q99" s="315"/>
      <c r="R99" s="310"/>
      <c r="S99" s="51"/>
      <c r="T99" s="315"/>
      <c r="U99" s="315"/>
      <c r="V99" s="315"/>
      <c r="W99" s="310"/>
      <c r="X99" s="51"/>
      <c r="Y99" s="315"/>
      <c r="Z99" s="315"/>
      <c r="AA99" s="315"/>
      <c r="AB99" s="310"/>
      <c r="AC99" s="51"/>
      <c r="AD99" s="315"/>
      <c r="AE99" s="315"/>
      <c r="AF99" s="315"/>
      <c r="AG99" s="310"/>
      <c r="AH99" s="51"/>
      <c r="AI99" s="315"/>
      <c r="AJ99" s="315"/>
      <c r="AK99" s="315"/>
    </row>
    <row r="100" spans="2:38" x14ac:dyDescent="0.25">
      <c r="T100" s="57"/>
      <c r="U100" s="57"/>
      <c r="V100" s="57"/>
      <c r="W100" s="57"/>
      <c r="Y100" s="57"/>
      <c r="Z100" s="57"/>
      <c r="AA100" s="57"/>
    </row>
    <row r="101" spans="2:38" x14ac:dyDescent="0.25">
      <c r="B101" s="54" t="s">
        <v>261</v>
      </c>
      <c r="T101" s="57"/>
      <c r="U101" s="57"/>
      <c r="V101" s="57"/>
      <c r="W101" s="57"/>
      <c r="Y101" s="57"/>
      <c r="Z101" s="57"/>
      <c r="AA101" s="57"/>
    </row>
    <row r="102" spans="2:38" ht="14.25" x14ac:dyDescent="0.25">
      <c r="B102" s="193" t="s">
        <v>323</v>
      </c>
      <c r="T102" s="57"/>
      <c r="U102" s="57"/>
      <c r="V102" s="57"/>
      <c r="W102" s="57"/>
      <c r="Y102" s="57"/>
      <c r="Z102" s="57"/>
      <c r="AA102" s="57"/>
    </row>
    <row r="103" spans="2:38" ht="14.25" x14ac:dyDescent="0.25">
      <c r="B103" s="193" t="s">
        <v>350</v>
      </c>
      <c r="T103" s="57"/>
      <c r="U103" s="57"/>
      <c r="V103" s="57"/>
      <c r="W103" s="57"/>
      <c r="Y103" s="57"/>
      <c r="Z103" s="57"/>
      <c r="AA103" s="57"/>
      <c r="AB103" s="135"/>
      <c r="AG103" s="135"/>
      <c r="AL103" s="57"/>
    </row>
    <row r="104" spans="2:38" ht="14.25" x14ac:dyDescent="0.25">
      <c r="B104" s="193" t="s">
        <v>348</v>
      </c>
      <c r="T104" s="57"/>
      <c r="U104" s="57"/>
      <c r="V104" s="57"/>
      <c r="W104" s="57"/>
      <c r="Y104" s="57"/>
      <c r="Z104" s="57"/>
      <c r="AA104" s="57"/>
      <c r="AB104" s="135"/>
      <c r="AG104" s="135"/>
      <c r="AL104" s="57"/>
    </row>
    <row r="105" spans="2:38" x14ac:dyDescent="0.25">
      <c r="T105" s="57"/>
      <c r="U105" s="57"/>
      <c r="V105" s="57"/>
      <c r="W105" s="57"/>
      <c r="Y105" s="57"/>
      <c r="Z105" s="57"/>
      <c r="AA105" s="57"/>
      <c r="AB105" s="135"/>
      <c r="AG105" s="135"/>
      <c r="AL105" s="57"/>
    </row>
    <row r="106" spans="2:38" x14ac:dyDescent="0.25">
      <c r="T106" s="57"/>
      <c r="U106" s="57"/>
      <c r="V106" s="57"/>
      <c r="W106" s="57"/>
      <c r="Y106" s="57"/>
      <c r="Z106" s="57"/>
      <c r="AA106" s="57"/>
      <c r="AB106" s="135"/>
      <c r="AG106" s="135"/>
      <c r="AL106" s="57"/>
    </row>
    <row r="107" spans="2:38" x14ac:dyDescent="0.25">
      <c r="G107" s="135"/>
      <c r="H107" s="135"/>
      <c r="M107" s="135"/>
      <c r="N107" s="135"/>
      <c r="O107" s="135"/>
      <c r="P107" s="135"/>
      <c r="Q107" s="135"/>
      <c r="R107" s="135"/>
      <c r="W107" s="135"/>
      <c r="AB107" s="135"/>
      <c r="AG107" s="135"/>
      <c r="AL107" s="57"/>
    </row>
    <row r="108" spans="2:38" x14ac:dyDescent="0.25">
      <c r="G108" s="135"/>
      <c r="H108" s="135"/>
      <c r="M108" s="135"/>
      <c r="N108" s="135"/>
      <c r="O108" s="135"/>
      <c r="P108" s="135"/>
      <c r="Q108" s="135"/>
      <c r="R108" s="135"/>
      <c r="W108" s="135"/>
      <c r="AB108" s="135"/>
      <c r="AG108" s="135"/>
      <c r="AL108" s="57"/>
    </row>
    <row r="109" spans="2:38" x14ac:dyDescent="0.25">
      <c r="G109" s="135"/>
      <c r="H109" s="135"/>
      <c r="M109" s="135"/>
      <c r="N109" s="135"/>
      <c r="O109" s="135"/>
      <c r="P109" s="135"/>
      <c r="Q109" s="135"/>
      <c r="R109" s="135"/>
      <c r="W109" s="135"/>
      <c r="AB109" s="135"/>
      <c r="AG109" s="135"/>
      <c r="AL109" s="57"/>
    </row>
    <row r="110" spans="2:38" x14ac:dyDescent="0.25">
      <c r="G110" s="135"/>
      <c r="H110" s="135"/>
      <c r="M110" s="135"/>
      <c r="N110" s="135"/>
      <c r="O110" s="135"/>
      <c r="P110" s="135"/>
      <c r="Q110" s="135"/>
      <c r="R110" s="135"/>
      <c r="W110" s="135"/>
      <c r="AB110" s="135"/>
      <c r="AG110" s="135"/>
      <c r="AL110" s="57"/>
    </row>
    <row r="111" spans="2:38" x14ac:dyDescent="0.25">
      <c r="G111" s="135"/>
      <c r="H111" s="135"/>
      <c r="M111" s="135"/>
      <c r="N111" s="135"/>
      <c r="O111" s="135"/>
      <c r="P111" s="135"/>
      <c r="Q111" s="135"/>
      <c r="R111" s="135"/>
      <c r="W111" s="135"/>
      <c r="AB111" s="135"/>
      <c r="AG111" s="135"/>
      <c r="AL111" s="57"/>
    </row>
    <row r="112" spans="2:38" x14ac:dyDescent="0.25">
      <c r="G112" s="135"/>
      <c r="H112" s="135"/>
      <c r="M112" s="135"/>
      <c r="N112" s="135"/>
      <c r="O112" s="135"/>
      <c r="P112" s="135"/>
      <c r="Q112" s="135"/>
      <c r="R112" s="135"/>
      <c r="W112" s="135"/>
      <c r="AB112" s="135"/>
      <c r="AG112" s="135"/>
      <c r="AL112" s="57"/>
    </row>
    <row r="113" spans="7:38" x14ac:dyDescent="0.25">
      <c r="G113" s="135"/>
      <c r="H113" s="135"/>
      <c r="M113" s="135"/>
      <c r="N113" s="135"/>
      <c r="O113" s="135"/>
      <c r="P113" s="135"/>
      <c r="Q113" s="135"/>
      <c r="R113" s="135"/>
      <c r="W113" s="135"/>
      <c r="AB113" s="135"/>
      <c r="AG113" s="135"/>
      <c r="AL113" s="57"/>
    </row>
    <row r="114" spans="7:38" x14ac:dyDescent="0.25">
      <c r="G114" s="135"/>
      <c r="H114" s="135"/>
      <c r="M114" s="135"/>
      <c r="N114" s="135"/>
      <c r="O114" s="135"/>
      <c r="P114" s="135"/>
      <c r="Q114" s="135"/>
      <c r="R114" s="135"/>
      <c r="W114" s="135"/>
      <c r="AB114" s="135"/>
      <c r="AG114" s="135"/>
      <c r="AL114" s="57"/>
    </row>
    <row r="115" spans="7:38" x14ac:dyDescent="0.25">
      <c r="G115" s="135"/>
      <c r="H115" s="135"/>
      <c r="M115" s="135"/>
      <c r="N115" s="135"/>
      <c r="O115" s="135"/>
      <c r="P115" s="135"/>
      <c r="Q115" s="135"/>
      <c r="R115" s="135"/>
      <c r="W115" s="135"/>
      <c r="AB115" s="135"/>
      <c r="AG115" s="135"/>
      <c r="AL115" s="57"/>
    </row>
    <row r="116" spans="7:38" x14ac:dyDescent="0.25">
      <c r="G116" s="135"/>
      <c r="H116" s="135"/>
      <c r="M116" s="135"/>
      <c r="N116" s="135"/>
      <c r="O116" s="135"/>
      <c r="P116" s="135"/>
      <c r="Q116" s="135"/>
      <c r="R116" s="135"/>
      <c r="W116" s="135"/>
      <c r="AB116" s="135"/>
      <c r="AG116" s="135"/>
      <c r="AL116" s="57"/>
    </row>
    <row r="117" spans="7:38" x14ac:dyDescent="0.25">
      <c r="G117" s="135"/>
      <c r="H117" s="135"/>
      <c r="M117" s="135"/>
      <c r="N117" s="135"/>
      <c r="O117" s="135"/>
      <c r="P117" s="135"/>
      <c r="Q117" s="135"/>
      <c r="R117" s="135"/>
      <c r="W117" s="135"/>
      <c r="AB117" s="135"/>
      <c r="AG117" s="135"/>
      <c r="AL117" s="57"/>
    </row>
    <row r="118" spans="7:38" x14ac:dyDescent="0.25">
      <c r="G118" s="135"/>
      <c r="H118" s="135"/>
      <c r="M118" s="135"/>
      <c r="N118" s="135"/>
      <c r="O118" s="135"/>
      <c r="P118" s="135"/>
      <c r="Q118" s="135"/>
      <c r="R118" s="135"/>
      <c r="W118" s="135"/>
      <c r="AB118" s="135"/>
      <c r="AG118" s="135"/>
      <c r="AL118" s="57"/>
    </row>
    <row r="119" spans="7:38" x14ac:dyDescent="0.25">
      <c r="G119" s="135"/>
      <c r="H119" s="135"/>
      <c r="M119" s="135"/>
      <c r="N119" s="135"/>
      <c r="O119" s="135"/>
      <c r="P119" s="135"/>
      <c r="Q119" s="135"/>
      <c r="R119" s="135"/>
      <c r="W119" s="135"/>
      <c r="AB119" s="135"/>
      <c r="AG119" s="135"/>
      <c r="AL119" s="57"/>
    </row>
    <row r="120" spans="7:38" x14ac:dyDescent="0.25">
      <c r="G120" s="135"/>
      <c r="H120" s="135"/>
      <c r="M120" s="135"/>
      <c r="N120" s="135"/>
      <c r="O120" s="135"/>
      <c r="P120" s="135"/>
      <c r="Q120" s="135"/>
      <c r="R120" s="135"/>
      <c r="W120" s="135"/>
      <c r="AB120" s="135"/>
      <c r="AG120" s="135"/>
      <c r="AL120" s="57"/>
    </row>
    <row r="121" spans="7:38" x14ac:dyDescent="0.25">
      <c r="G121" s="135"/>
      <c r="H121" s="135"/>
      <c r="M121" s="135"/>
      <c r="N121" s="135"/>
      <c r="O121" s="135"/>
      <c r="P121" s="135"/>
      <c r="Q121" s="135"/>
      <c r="R121" s="135"/>
      <c r="W121" s="135"/>
      <c r="AB121" s="135"/>
      <c r="AG121" s="135"/>
      <c r="AL121" s="57"/>
    </row>
    <row r="122" spans="7:38" x14ac:dyDescent="0.25">
      <c r="G122" s="135"/>
      <c r="H122" s="135"/>
      <c r="M122" s="135"/>
      <c r="N122" s="135"/>
      <c r="O122" s="135"/>
      <c r="P122" s="135"/>
      <c r="Q122" s="135"/>
      <c r="R122" s="135"/>
      <c r="W122" s="135"/>
      <c r="AB122" s="135"/>
      <c r="AG122" s="135"/>
      <c r="AL122" s="57"/>
    </row>
    <row r="123" spans="7:38" x14ac:dyDescent="0.25">
      <c r="G123" s="135"/>
      <c r="H123" s="135"/>
      <c r="M123" s="135"/>
      <c r="N123" s="135"/>
      <c r="O123" s="135"/>
      <c r="P123" s="135"/>
      <c r="Q123" s="135"/>
      <c r="R123" s="135"/>
      <c r="W123" s="135"/>
      <c r="AB123" s="135"/>
      <c r="AG123" s="135"/>
      <c r="AL123" s="57"/>
    </row>
    <row r="124" spans="7:38" x14ac:dyDescent="0.25">
      <c r="G124" s="135"/>
      <c r="H124" s="135"/>
      <c r="M124" s="135"/>
      <c r="N124" s="135"/>
      <c r="O124" s="135"/>
      <c r="P124" s="135"/>
      <c r="Q124" s="135"/>
      <c r="R124" s="135"/>
      <c r="W124" s="135"/>
      <c r="AB124" s="135"/>
      <c r="AG124" s="135"/>
      <c r="AL124" s="57"/>
    </row>
    <row r="125" spans="7:38" x14ac:dyDescent="0.25">
      <c r="G125" s="135"/>
      <c r="H125" s="135"/>
      <c r="M125" s="135"/>
      <c r="N125" s="135"/>
      <c r="O125" s="135"/>
      <c r="P125" s="135"/>
      <c r="Q125" s="135"/>
      <c r="R125" s="135"/>
    </row>
    <row r="126" spans="7:38" x14ac:dyDescent="0.25">
      <c r="G126" s="135"/>
      <c r="H126" s="135"/>
      <c r="M126" s="135"/>
      <c r="N126" s="135"/>
      <c r="O126" s="135"/>
      <c r="P126" s="135"/>
      <c r="Q126" s="135"/>
      <c r="R126" s="135"/>
    </row>
    <row r="127" spans="7:38" x14ac:dyDescent="0.25">
      <c r="G127" s="135"/>
      <c r="H127" s="135"/>
      <c r="M127" s="135"/>
      <c r="N127" s="135"/>
      <c r="O127" s="135"/>
      <c r="P127" s="135"/>
      <c r="Q127" s="135"/>
      <c r="R127" s="135"/>
    </row>
    <row r="128" spans="7:38" x14ac:dyDescent="0.25">
      <c r="G128" s="135"/>
      <c r="H128" s="135"/>
      <c r="M128" s="135"/>
      <c r="N128" s="135"/>
      <c r="O128" s="135"/>
      <c r="P128" s="135"/>
      <c r="Q128" s="135"/>
      <c r="R128" s="135"/>
    </row>
  </sheetData>
  <mergeCells count="35">
    <mergeCell ref="B96:B99"/>
    <mergeCell ref="D5:AL5"/>
    <mergeCell ref="AH6:AL6"/>
    <mergeCell ref="B4:C5"/>
    <mergeCell ref="X6:AB6"/>
    <mergeCell ref="B6:B7"/>
    <mergeCell ref="I6:M6"/>
    <mergeCell ref="S6:W6"/>
    <mergeCell ref="N6:R6"/>
    <mergeCell ref="AC6:AG6"/>
    <mergeCell ref="B20:B23"/>
    <mergeCell ref="B60:B63"/>
    <mergeCell ref="D6:H6"/>
    <mergeCell ref="B88:B91"/>
    <mergeCell ref="B84:B87"/>
    <mergeCell ref="B80:B83"/>
    <mergeCell ref="C6:C7"/>
    <mergeCell ref="B64:B67"/>
    <mergeCell ref="B32:B35"/>
    <mergeCell ref="B56:B59"/>
    <mergeCell ref="B8:B11"/>
    <mergeCell ref="B12:B15"/>
    <mergeCell ref="B16:B19"/>
    <mergeCell ref="B92:B95"/>
    <mergeCell ref="AU26:AZ26"/>
    <mergeCell ref="B28:B31"/>
    <mergeCell ref="B24:B27"/>
    <mergeCell ref="B52:B55"/>
    <mergeCell ref="B44:B47"/>
    <mergeCell ref="B36:B39"/>
    <mergeCell ref="B40:B43"/>
    <mergeCell ref="B48:B51"/>
    <mergeCell ref="B76:B79"/>
    <mergeCell ref="B72:B75"/>
    <mergeCell ref="B68:B71"/>
  </mergeCells>
  <phoneticPr fontId="26" type="noConversion"/>
  <hyperlinks>
    <hyperlink ref="M1" location="INDICE!A1" display="volver" xr:uid="{00000000-0004-0000-0900-000000000000}"/>
    <hyperlink ref="U2" location="Metadatos_Oportunidad!A1" display="Oportunidad" xr:uid="{00000000-0004-0000-0900-000001000000}"/>
    <hyperlink ref="Z2" location="'Metadatos_Cobertura Consumo'!A1" display="Cobertura consumo" xr:uid="{00000000-0004-0000-0900-000002000000}"/>
    <hyperlink ref="X2" location="Metadatos_Trimestral!A1" display="Trimestral" xr:uid="{00000000-0004-0000-0900-000003000000}"/>
    <hyperlink ref="AC2" location="'Metadatos_Cobertura FBKF'!A1" display="Cobertura FBK" xr:uid="{00000000-0004-0000-0900-000004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>
    <tabColor rgb="FFFF0000"/>
    <pageSetUpPr fitToPage="1"/>
  </sheetPr>
  <dimension ref="A1:BA107"/>
  <sheetViews>
    <sheetView zoomScaleNormal="100" workbookViewId="0">
      <pane xSplit="3" ySplit="7" topLeftCell="D84" activePane="bottomRight" state="frozen"/>
      <selection pane="topRight"/>
      <selection pane="bottomLeft"/>
      <selection pane="bottomRight" activeCell="AD89" sqref="AD89"/>
    </sheetView>
  </sheetViews>
  <sheetFormatPr baseColWidth="10" defaultRowHeight="12" x14ac:dyDescent="0.25"/>
  <cols>
    <col min="1" max="1" width="1.5703125" style="1" customWidth="1"/>
    <col min="2" max="2" width="7.140625" style="1" customWidth="1"/>
    <col min="3" max="3" width="12.7109375" style="1" customWidth="1"/>
    <col min="4" max="7" width="6.42578125" style="1" customWidth="1"/>
    <col min="8" max="8" width="6.42578125" style="1" hidden="1" customWidth="1"/>
    <col min="9" max="12" width="6.42578125" style="1" customWidth="1"/>
    <col min="13" max="13" width="6.42578125" style="1" hidden="1" customWidth="1"/>
    <col min="14" max="17" width="6.42578125" style="1" customWidth="1"/>
    <col min="18" max="18" width="6.42578125" style="1" hidden="1" customWidth="1"/>
    <col min="19" max="22" width="6.42578125" style="1" customWidth="1"/>
    <col min="23" max="23" width="6.42578125" style="1" hidden="1" customWidth="1"/>
    <col min="24" max="27" width="6.42578125" style="1" customWidth="1"/>
    <col min="28" max="28" width="6.42578125" style="1" hidden="1" customWidth="1"/>
    <col min="29" max="32" width="6.42578125" style="1" customWidth="1"/>
    <col min="33" max="33" width="6.42578125" style="1" hidden="1" customWidth="1"/>
    <col min="34" max="37" width="6.42578125" style="1" customWidth="1"/>
    <col min="38" max="38" width="6.42578125" style="1" hidden="1" customWidth="1"/>
    <col min="39" max="42" width="6.42578125" style="1" customWidth="1"/>
    <col min="43" max="43" width="6.42578125" style="1" hidden="1" customWidth="1"/>
    <col min="44" max="44" width="11.42578125" style="1"/>
    <col min="45" max="45" width="11.42578125" style="135"/>
    <col min="46" max="16384" width="11.42578125" style="1"/>
  </cols>
  <sheetData>
    <row r="1" spans="1:50" ht="15" x14ac:dyDescent="0.25">
      <c r="A1" s="23" t="s">
        <v>59</v>
      </c>
      <c r="R1" s="113"/>
      <c r="S1" s="58" t="s">
        <v>100</v>
      </c>
      <c r="U1" s="24"/>
      <c r="V1" s="24"/>
    </row>
    <row r="2" spans="1:50" ht="12.75" x14ac:dyDescent="0.25">
      <c r="A2" s="5" t="s">
        <v>120</v>
      </c>
      <c r="N2" s="133" t="s">
        <v>242</v>
      </c>
      <c r="O2" s="113"/>
      <c r="P2" s="113"/>
      <c r="Q2" s="113"/>
      <c r="S2" s="110" t="s">
        <v>241</v>
      </c>
      <c r="W2" s="111" t="s">
        <v>245</v>
      </c>
    </row>
    <row r="3" spans="1:50" ht="12.75" thickBot="1" x14ac:dyDescent="0.3">
      <c r="A3" s="5"/>
    </row>
    <row r="4" spans="1:50" ht="15.75" customHeight="1" x14ac:dyDescent="0.25">
      <c r="A4" s="5"/>
      <c r="B4" s="461" t="s">
        <v>73</v>
      </c>
      <c r="C4" s="462"/>
    </row>
    <row r="5" spans="1:50" ht="15.75" customHeight="1" thickBot="1" x14ac:dyDescent="0.3">
      <c r="B5" s="463"/>
      <c r="C5" s="464"/>
      <c r="D5" s="439" t="s">
        <v>10</v>
      </c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</row>
    <row r="6" spans="1:50" ht="15" customHeight="1" x14ac:dyDescent="0.25">
      <c r="B6" s="459" t="s">
        <v>12</v>
      </c>
      <c r="C6" s="437" t="s">
        <v>11</v>
      </c>
      <c r="D6" s="475" t="s">
        <v>4</v>
      </c>
      <c r="E6" s="476"/>
      <c r="F6" s="476"/>
      <c r="G6" s="476"/>
      <c r="H6" s="477"/>
      <c r="I6" s="475" t="s">
        <v>5</v>
      </c>
      <c r="J6" s="476"/>
      <c r="K6" s="476"/>
      <c r="L6" s="476"/>
      <c r="M6" s="477"/>
      <c r="N6" s="475" t="s">
        <v>6</v>
      </c>
      <c r="O6" s="476"/>
      <c r="P6" s="476"/>
      <c r="Q6" s="476"/>
      <c r="R6" s="477"/>
      <c r="S6" s="481" t="s">
        <v>7</v>
      </c>
      <c r="T6" s="476"/>
      <c r="U6" s="476"/>
      <c r="V6" s="476"/>
      <c r="W6" s="477"/>
      <c r="X6" s="481" t="s">
        <v>98</v>
      </c>
      <c r="Y6" s="481"/>
      <c r="Z6" s="481"/>
      <c r="AA6" s="481"/>
      <c r="AB6" s="482"/>
      <c r="AC6" s="481" t="s">
        <v>94</v>
      </c>
      <c r="AD6" s="481"/>
      <c r="AE6" s="481"/>
      <c r="AF6" s="481"/>
      <c r="AG6" s="482"/>
      <c r="AH6" s="481" t="s">
        <v>101</v>
      </c>
      <c r="AI6" s="481"/>
      <c r="AJ6" s="481"/>
      <c r="AK6" s="481"/>
      <c r="AL6" s="482"/>
      <c r="AM6" s="475" t="s">
        <v>62</v>
      </c>
      <c r="AN6" s="481"/>
      <c r="AO6" s="481"/>
      <c r="AP6" s="481"/>
      <c r="AQ6" s="482"/>
    </row>
    <row r="7" spans="1:50" ht="15" thickBot="1" x14ac:dyDescent="0.3">
      <c r="B7" s="460"/>
      <c r="C7" s="441"/>
      <c r="D7" s="21" t="s">
        <v>284</v>
      </c>
      <c r="E7" s="22" t="s">
        <v>349</v>
      </c>
      <c r="F7" s="22" t="s">
        <v>8</v>
      </c>
      <c r="G7" s="22" t="s">
        <v>351</v>
      </c>
      <c r="H7" s="161" t="s">
        <v>279</v>
      </c>
      <c r="I7" s="21" t="s">
        <v>284</v>
      </c>
      <c r="J7" s="22" t="s">
        <v>349</v>
      </c>
      <c r="K7" s="22" t="s">
        <v>8</v>
      </c>
      <c r="L7" s="22" t="s">
        <v>351</v>
      </c>
      <c r="M7" s="161" t="s">
        <v>269</v>
      </c>
      <c r="N7" s="21" t="s">
        <v>284</v>
      </c>
      <c r="O7" s="22" t="s">
        <v>349</v>
      </c>
      <c r="P7" s="22" t="s">
        <v>8</v>
      </c>
      <c r="Q7" s="22" t="s">
        <v>351</v>
      </c>
      <c r="R7" s="161" t="s">
        <v>269</v>
      </c>
      <c r="S7" s="21" t="s">
        <v>284</v>
      </c>
      <c r="T7" s="22" t="s">
        <v>349</v>
      </c>
      <c r="U7" s="22" t="s">
        <v>8</v>
      </c>
      <c r="V7" s="22" t="s">
        <v>351</v>
      </c>
      <c r="W7" s="161" t="s">
        <v>269</v>
      </c>
      <c r="X7" s="21" t="s">
        <v>284</v>
      </c>
      <c r="Y7" s="22" t="s">
        <v>349</v>
      </c>
      <c r="Z7" s="22" t="s">
        <v>8</v>
      </c>
      <c r="AA7" s="22" t="s">
        <v>351</v>
      </c>
      <c r="AB7" s="161" t="s">
        <v>280</v>
      </c>
      <c r="AC7" s="21" t="s">
        <v>284</v>
      </c>
      <c r="AD7" s="22" t="s">
        <v>349</v>
      </c>
      <c r="AE7" s="22" t="s">
        <v>8</v>
      </c>
      <c r="AF7" s="22" t="s">
        <v>351</v>
      </c>
      <c r="AG7" s="161" t="s">
        <v>269</v>
      </c>
      <c r="AH7" s="21" t="s">
        <v>284</v>
      </c>
      <c r="AI7" s="22" t="s">
        <v>349</v>
      </c>
      <c r="AJ7" s="22" t="s">
        <v>8</v>
      </c>
      <c r="AK7" s="22" t="s">
        <v>351</v>
      </c>
      <c r="AL7" s="161" t="s">
        <v>269</v>
      </c>
      <c r="AM7" s="21" t="s">
        <v>284</v>
      </c>
      <c r="AN7" s="22" t="s">
        <v>349</v>
      </c>
      <c r="AO7" s="22" t="s">
        <v>8</v>
      </c>
      <c r="AP7" s="22" t="s">
        <v>351</v>
      </c>
      <c r="AQ7" s="161" t="s">
        <v>269</v>
      </c>
    </row>
    <row r="8" spans="1:50" ht="14.25" customHeight="1" x14ac:dyDescent="0.25">
      <c r="B8" s="469">
        <v>2001</v>
      </c>
      <c r="C8" s="3" t="s">
        <v>0</v>
      </c>
      <c r="D8" s="48"/>
      <c r="E8" s="294">
        <v>2.887674701612708</v>
      </c>
      <c r="F8" s="294">
        <v>14.246656012614324</v>
      </c>
      <c r="G8" s="294">
        <v>-5.8394839724031584</v>
      </c>
      <c r="H8" s="305">
        <v>4.5947930164060011</v>
      </c>
      <c r="I8" s="48"/>
      <c r="J8" s="294">
        <v>5.2118562663178825</v>
      </c>
      <c r="K8" s="294">
        <v>0.90355588574546175</v>
      </c>
      <c r="L8" s="294">
        <v>-4.9875015899520179</v>
      </c>
      <c r="M8" s="305">
        <v>1.8373719627170715</v>
      </c>
      <c r="N8" s="48"/>
      <c r="O8" s="294">
        <v>3.5159983779012638</v>
      </c>
      <c r="P8" s="294">
        <v>-0.67036345667720809</v>
      </c>
      <c r="Q8" s="294">
        <v>-14.198078133306097</v>
      </c>
      <c r="R8" s="305">
        <v>21.491537715118341</v>
      </c>
      <c r="S8" s="48"/>
      <c r="T8" s="294">
        <v>0.94180185374637126</v>
      </c>
      <c r="U8" s="294">
        <v>-3.4113625392838856</v>
      </c>
      <c r="V8" s="294">
        <v>31.132788833337912</v>
      </c>
      <c r="W8" s="305">
        <v>8.8114161318317201</v>
      </c>
      <c r="X8" s="48"/>
      <c r="Y8" s="294">
        <v>2.4243240556792278</v>
      </c>
      <c r="Z8" s="294">
        <v>2.7416310213424566</v>
      </c>
      <c r="AA8" s="294">
        <v>-3.7332604812283563</v>
      </c>
      <c r="AB8" s="305">
        <v>-1.6379036397242288</v>
      </c>
      <c r="AC8" s="48"/>
      <c r="AD8" s="294" t="s">
        <v>236</v>
      </c>
      <c r="AE8" s="294" t="s">
        <v>236</v>
      </c>
      <c r="AF8" s="294">
        <v>4.1302744574141457</v>
      </c>
      <c r="AG8" s="305">
        <v>9.1566437737087654</v>
      </c>
      <c r="AH8" s="48"/>
      <c r="AI8" s="294">
        <v>7.2159887528755018</v>
      </c>
      <c r="AJ8" s="294">
        <v>-5.4377194751577633</v>
      </c>
      <c r="AK8" s="294">
        <v>-3.3135065372342751</v>
      </c>
      <c r="AL8" s="305">
        <v>6.3323863837625254</v>
      </c>
      <c r="AM8" s="48"/>
      <c r="AN8" s="294">
        <v>3.4750903064690863</v>
      </c>
      <c r="AO8" s="294">
        <v>1.9444245423639615</v>
      </c>
      <c r="AP8" s="294">
        <v>-3.5111366504523431</v>
      </c>
      <c r="AQ8" s="305">
        <v>2.146971151607886</v>
      </c>
      <c r="AT8" s="57"/>
      <c r="AU8" s="57"/>
      <c r="AV8" s="57"/>
      <c r="AW8" s="57"/>
      <c r="AX8" s="57"/>
    </row>
    <row r="9" spans="1:50" ht="14.25" customHeight="1" x14ac:dyDescent="0.25">
      <c r="B9" s="470"/>
      <c r="C9" s="2" t="s">
        <v>1</v>
      </c>
      <c r="D9" s="50"/>
      <c r="E9" s="57">
        <v>3.0345476878288258</v>
      </c>
      <c r="F9" s="57">
        <v>9.1246115700243706</v>
      </c>
      <c r="G9" s="57">
        <v>-5.7756020102786181</v>
      </c>
      <c r="H9" s="150">
        <v>3.1673898824366518</v>
      </c>
      <c r="I9" s="50"/>
      <c r="J9" s="57">
        <v>1.1228199775458414</v>
      </c>
      <c r="K9" s="57">
        <v>-5.5250146784726866</v>
      </c>
      <c r="L9" s="57">
        <v>-10.301236675818913</v>
      </c>
      <c r="M9" s="150">
        <v>0.57322820148040421</v>
      </c>
      <c r="N9" s="50"/>
      <c r="O9" s="57">
        <v>-0.21987969674343022</v>
      </c>
      <c r="P9" s="57">
        <v>-11.706511202645913</v>
      </c>
      <c r="Q9" s="57">
        <v>-3.5162872506319047</v>
      </c>
      <c r="R9" s="150">
        <v>18.874260097144997</v>
      </c>
      <c r="S9" s="50"/>
      <c r="T9" s="57">
        <v>-2.0409705411421508</v>
      </c>
      <c r="U9" s="57">
        <v>-7.7142058593947951</v>
      </c>
      <c r="V9" s="57">
        <v>6.2650671072713067</v>
      </c>
      <c r="W9" s="150">
        <v>5.2581783693912598</v>
      </c>
      <c r="X9" s="50"/>
      <c r="Y9" s="57">
        <v>3.1823720895904462</v>
      </c>
      <c r="Z9" s="57">
        <v>-2.1590664500486838</v>
      </c>
      <c r="AA9" s="57">
        <v>-2.9471052630720465</v>
      </c>
      <c r="AB9" s="150">
        <v>4.0116778216996209</v>
      </c>
      <c r="AC9" s="50"/>
      <c r="AD9" s="57" t="s">
        <v>236</v>
      </c>
      <c r="AE9" s="57" t="s">
        <v>236</v>
      </c>
      <c r="AF9" s="57">
        <v>4.8954143212372969</v>
      </c>
      <c r="AG9" s="150">
        <v>14.208511893485024</v>
      </c>
      <c r="AH9" s="50"/>
      <c r="AI9" s="57">
        <v>1.2900970219730024</v>
      </c>
      <c r="AJ9" s="57">
        <v>9.2808047174722077</v>
      </c>
      <c r="AK9" s="57">
        <v>-4.9393661462798661</v>
      </c>
      <c r="AL9" s="150">
        <v>6.8114310359356693</v>
      </c>
      <c r="AM9" s="50"/>
      <c r="AN9" s="57">
        <v>2.3260553935136707</v>
      </c>
      <c r="AO9" s="57">
        <v>-2.4495590007186934</v>
      </c>
      <c r="AP9" s="57">
        <v>-3.3825248294050851</v>
      </c>
      <c r="AQ9" s="150">
        <v>3.7378388440500743</v>
      </c>
      <c r="AT9" s="57"/>
      <c r="AU9" s="57"/>
      <c r="AV9" s="57"/>
      <c r="AW9" s="57"/>
      <c r="AX9" s="57"/>
    </row>
    <row r="10" spans="1:50" ht="14.25" customHeight="1" x14ac:dyDescent="0.25">
      <c r="B10" s="470"/>
      <c r="C10" s="2" t="s">
        <v>2</v>
      </c>
      <c r="D10" s="50"/>
      <c r="E10" s="57">
        <v>5.9672657707923404</v>
      </c>
      <c r="F10" s="57">
        <v>6.4155472602071626</v>
      </c>
      <c r="G10" s="57">
        <v>-8.274533784238173</v>
      </c>
      <c r="H10" s="150">
        <v>3.188565770634483</v>
      </c>
      <c r="I10" s="50"/>
      <c r="J10" s="57">
        <v>0.21442215901079642</v>
      </c>
      <c r="K10" s="57">
        <v>10.647909498811131</v>
      </c>
      <c r="L10" s="57">
        <v>-11.909992620539157</v>
      </c>
      <c r="M10" s="150">
        <v>3.1425668926356281</v>
      </c>
      <c r="N10" s="50"/>
      <c r="O10" s="57">
        <v>-4.7669480794794055</v>
      </c>
      <c r="P10" s="57">
        <v>8.6813523321182657</v>
      </c>
      <c r="Q10" s="57">
        <v>-8.5235661975130057</v>
      </c>
      <c r="R10" s="150">
        <v>19.316591833782965</v>
      </c>
      <c r="S10" s="50"/>
      <c r="T10" s="57">
        <v>-13.821586257601981</v>
      </c>
      <c r="U10" s="57">
        <v>-26.135069903741439</v>
      </c>
      <c r="V10" s="57">
        <v>-1.6435396772421456</v>
      </c>
      <c r="W10" s="150">
        <v>4.6683162820556419</v>
      </c>
      <c r="X10" s="50"/>
      <c r="Y10" s="57">
        <v>1.7323941763832451</v>
      </c>
      <c r="Z10" s="57">
        <v>2.1557470913406718</v>
      </c>
      <c r="AA10" s="57">
        <v>-3.4439542558584719</v>
      </c>
      <c r="AB10" s="150">
        <v>5.0398167603506181</v>
      </c>
      <c r="AC10" s="50"/>
      <c r="AD10" s="57" t="s">
        <v>236</v>
      </c>
      <c r="AE10" s="57" t="s">
        <v>236</v>
      </c>
      <c r="AF10" s="57">
        <v>7.3269172690494599</v>
      </c>
      <c r="AG10" s="150">
        <v>6.7376853628285431</v>
      </c>
      <c r="AH10" s="50"/>
      <c r="AI10" s="57">
        <v>-1.7645307236938468</v>
      </c>
      <c r="AJ10" s="57">
        <v>7.3789916897022891</v>
      </c>
      <c r="AK10" s="57">
        <v>-5.8952560135371215</v>
      </c>
      <c r="AL10" s="150">
        <v>11.725218105101916</v>
      </c>
      <c r="AM10" s="50"/>
      <c r="AN10" s="57">
        <v>0.46119574841030353</v>
      </c>
      <c r="AO10" s="57">
        <v>1.3703917137961525</v>
      </c>
      <c r="AP10" s="57">
        <v>-4.6167063187109676</v>
      </c>
      <c r="AQ10" s="150">
        <v>5.6422970262575518</v>
      </c>
      <c r="AT10" s="57"/>
      <c r="AU10" s="57"/>
      <c r="AV10" s="57"/>
      <c r="AW10" s="57"/>
      <c r="AX10" s="57"/>
    </row>
    <row r="11" spans="1:50" ht="14.25" customHeight="1" thickBot="1" x14ac:dyDescent="0.3">
      <c r="B11" s="470"/>
      <c r="C11" s="2" t="s">
        <v>3</v>
      </c>
      <c r="D11" s="50"/>
      <c r="E11" s="52">
        <v>11.062488628540002</v>
      </c>
      <c r="F11" s="52">
        <v>12.442333827418508</v>
      </c>
      <c r="G11" s="57">
        <v>-0.3313384860834816</v>
      </c>
      <c r="H11" s="150">
        <v>-3.4360083080464108</v>
      </c>
      <c r="I11" s="50"/>
      <c r="J11" s="52">
        <v>-1.505105035326304</v>
      </c>
      <c r="K11" s="52">
        <v>-2.5509174209229997</v>
      </c>
      <c r="L11" s="52">
        <v>-11.217802460403618</v>
      </c>
      <c r="M11" s="150">
        <v>-0.32554793482054833</v>
      </c>
      <c r="N11" s="50"/>
      <c r="O11" s="52">
        <v>-4.6341420755364844</v>
      </c>
      <c r="P11" s="52">
        <v>-0.22261259930466792</v>
      </c>
      <c r="Q11" s="52">
        <v>-8.6662385989586568</v>
      </c>
      <c r="R11" s="150">
        <v>-0.81482669414231168</v>
      </c>
      <c r="S11" s="50"/>
      <c r="T11" s="52">
        <v>-15.700649322043736</v>
      </c>
      <c r="U11" s="52">
        <v>-19.360053279769318</v>
      </c>
      <c r="V11" s="52">
        <v>1.8377742025231782</v>
      </c>
      <c r="W11" s="150">
        <v>1.1739449412709035</v>
      </c>
      <c r="X11" s="50"/>
      <c r="Y11" s="52">
        <v>1.0089174028174108</v>
      </c>
      <c r="Z11" s="52">
        <v>-3.4293742769863229</v>
      </c>
      <c r="AA11" s="52">
        <v>-3.0460920776871916</v>
      </c>
      <c r="AB11" s="150">
        <v>4.9965845780820501</v>
      </c>
      <c r="AC11" s="50"/>
      <c r="AD11" s="52" t="s">
        <v>236</v>
      </c>
      <c r="AE11" s="52" t="s">
        <v>236</v>
      </c>
      <c r="AF11" s="52">
        <v>5.9126393886990201</v>
      </c>
      <c r="AG11" s="150">
        <v>3.4770042310017004</v>
      </c>
      <c r="AH11" s="50"/>
      <c r="AI11" s="52">
        <v>-3.7663262658281349</v>
      </c>
      <c r="AJ11" s="52">
        <v>-2.213408376664276</v>
      </c>
      <c r="AK11" s="52">
        <v>-8.5295567523195075</v>
      </c>
      <c r="AL11" s="150">
        <v>5.1426455092032199</v>
      </c>
      <c r="AM11" s="50"/>
      <c r="AN11" s="52">
        <v>-0.53180179884952938</v>
      </c>
      <c r="AO11" s="52">
        <v>-3.6319007967686332</v>
      </c>
      <c r="AP11" s="52">
        <v>-3.8669921114554455</v>
      </c>
      <c r="AQ11" s="150">
        <v>2.1357306392992399</v>
      </c>
      <c r="AT11" s="57"/>
      <c r="AU11" s="57"/>
      <c r="AV11" s="57"/>
      <c r="AW11" s="57"/>
      <c r="AX11" s="57"/>
    </row>
    <row r="12" spans="1:50" ht="14.25" customHeight="1" x14ac:dyDescent="0.25">
      <c r="B12" s="469">
        <v>2002</v>
      </c>
      <c r="C12" s="3" t="s">
        <v>0</v>
      </c>
      <c r="D12" s="48"/>
      <c r="E12" s="57">
        <v>4.7146925595061617</v>
      </c>
      <c r="F12" s="57">
        <v>-0.48446194416335686</v>
      </c>
      <c r="G12" s="294">
        <v>-4.2617929814510376</v>
      </c>
      <c r="H12" s="305">
        <v>-16.398009205919521</v>
      </c>
      <c r="I12" s="48"/>
      <c r="J12" s="57">
        <v>-0.72760477273815516</v>
      </c>
      <c r="K12" s="57">
        <v>3.7897413379126164</v>
      </c>
      <c r="L12" s="57">
        <v>-18.944384417250319</v>
      </c>
      <c r="M12" s="305">
        <v>-7.2659394667277724</v>
      </c>
      <c r="N12" s="48"/>
      <c r="O12" s="57">
        <v>-2.4666941644655216</v>
      </c>
      <c r="P12" s="57">
        <v>9.8160475249542571</v>
      </c>
      <c r="Q12" s="57">
        <v>-17.219352851341995</v>
      </c>
      <c r="R12" s="305">
        <v>-9.7464246202250138</v>
      </c>
      <c r="S12" s="48"/>
      <c r="T12" s="57">
        <v>-9.846911386553348</v>
      </c>
      <c r="U12" s="57">
        <v>-9.4208874022427693</v>
      </c>
      <c r="V12" s="57">
        <v>-12.643725589863536</v>
      </c>
      <c r="W12" s="305">
        <v>9.7470581741416709</v>
      </c>
      <c r="X12" s="48"/>
      <c r="Y12" s="57">
        <v>2.9367365358137221</v>
      </c>
      <c r="Z12" s="57">
        <v>3.2157582488079726</v>
      </c>
      <c r="AA12" s="57">
        <v>-5.864054358688918</v>
      </c>
      <c r="AB12" s="305">
        <v>0.68968635804489509</v>
      </c>
      <c r="AC12" s="48"/>
      <c r="AD12" s="57" t="s">
        <v>236</v>
      </c>
      <c r="AE12" s="57" t="s">
        <v>236</v>
      </c>
      <c r="AF12" s="57">
        <v>-5.8625322830366429</v>
      </c>
      <c r="AG12" s="305">
        <v>-11.563963880017951</v>
      </c>
      <c r="AH12" s="48"/>
      <c r="AI12" s="57">
        <v>-6.2353545639535657</v>
      </c>
      <c r="AJ12" s="57">
        <v>1.5276157704079196</v>
      </c>
      <c r="AK12" s="57">
        <v>-14.55307835815519</v>
      </c>
      <c r="AL12" s="305">
        <v>-6.970882412747045</v>
      </c>
      <c r="AM12" s="48"/>
      <c r="AN12" s="57">
        <v>0.47691912735046138</v>
      </c>
      <c r="AO12" s="57">
        <v>1.7371919420719308</v>
      </c>
      <c r="AP12" s="57">
        <v>-8.4388764039491235</v>
      </c>
      <c r="AQ12" s="305">
        <v>-4.421262544871368</v>
      </c>
      <c r="AT12" s="57"/>
      <c r="AU12" s="57"/>
      <c r="AV12" s="57"/>
      <c r="AW12" s="57"/>
      <c r="AX12" s="57"/>
    </row>
    <row r="13" spans="1:50" ht="14.25" customHeight="1" x14ac:dyDescent="0.25">
      <c r="B13" s="470"/>
      <c r="C13" s="2" t="s">
        <v>1</v>
      </c>
      <c r="D13" s="50"/>
      <c r="E13" s="57">
        <v>7.3440560020534784</v>
      </c>
      <c r="F13" s="57">
        <v>7.1136685935125428</v>
      </c>
      <c r="G13" s="57">
        <v>12.598006820763445</v>
      </c>
      <c r="H13" s="150">
        <v>6.5639118125414058</v>
      </c>
      <c r="I13" s="50"/>
      <c r="J13" s="57">
        <v>2.4207566884434817</v>
      </c>
      <c r="K13" s="57">
        <v>-2.3038981351465679</v>
      </c>
      <c r="L13" s="57">
        <v>-8.4821924121147276</v>
      </c>
      <c r="M13" s="150">
        <v>-15.313540254840234</v>
      </c>
      <c r="N13" s="50"/>
      <c r="O13" s="57">
        <v>2.8125651074739855</v>
      </c>
      <c r="P13" s="57">
        <v>12.308670356822944</v>
      </c>
      <c r="Q13" s="57">
        <v>-15.315913806311116</v>
      </c>
      <c r="R13" s="150">
        <v>-11.722809909015993</v>
      </c>
      <c r="S13" s="50"/>
      <c r="T13" s="57">
        <v>0.40271157143054737</v>
      </c>
      <c r="U13" s="57">
        <v>0.76309369999079024</v>
      </c>
      <c r="V13" s="57">
        <v>-0.21009912341166626</v>
      </c>
      <c r="W13" s="150">
        <v>1.5151050116192408</v>
      </c>
      <c r="X13" s="50"/>
      <c r="Y13" s="57">
        <v>2.4859074984994622</v>
      </c>
      <c r="Z13" s="57">
        <v>1.7660894372885991</v>
      </c>
      <c r="AA13" s="57">
        <v>-4.1603342747672087</v>
      </c>
      <c r="AB13" s="150">
        <v>-2.9296808009813873</v>
      </c>
      <c r="AC13" s="50"/>
      <c r="AD13" s="57" t="s">
        <v>236</v>
      </c>
      <c r="AE13" s="57" t="s">
        <v>236</v>
      </c>
      <c r="AF13" s="57">
        <v>-15.054016011961934</v>
      </c>
      <c r="AG13" s="150">
        <v>-19.712477808002873</v>
      </c>
      <c r="AH13" s="50"/>
      <c r="AI13" s="57">
        <v>-0.24039827665750524</v>
      </c>
      <c r="AJ13" s="57">
        <v>-0.64454799501052662</v>
      </c>
      <c r="AK13" s="57">
        <v>-9.2222382728908912</v>
      </c>
      <c r="AL13" s="150">
        <v>-18.887762907527801</v>
      </c>
      <c r="AM13" s="50"/>
      <c r="AN13" s="57">
        <v>2.29820252952877</v>
      </c>
      <c r="AO13" s="57">
        <v>1.497426696675916</v>
      </c>
      <c r="AP13" s="57">
        <v>-4.0015601926148889</v>
      </c>
      <c r="AQ13" s="150">
        <v>-8.7256160754292011</v>
      </c>
      <c r="AT13" s="57"/>
      <c r="AU13" s="57"/>
      <c r="AV13" s="57"/>
      <c r="AW13" s="57"/>
      <c r="AX13" s="57"/>
    </row>
    <row r="14" spans="1:50" ht="14.25" customHeight="1" x14ac:dyDescent="0.25">
      <c r="B14" s="470"/>
      <c r="C14" s="2" t="s">
        <v>2</v>
      </c>
      <c r="D14" s="50"/>
      <c r="E14" s="57">
        <v>11.683817489129854</v>
      </c>
      <c r="F14" s="57">
        <v>10.827485621371707</v>
      </c>
      <c r="G14" s="57">
        <v>-0.15262810945787919</v>
      </c>
      <c r="H14" s="150">
        <v>6.4935522766569278</v>
      </c>
      <c r="I14" s="50"/>
      <c r="J14" s="57">
        <v>4.1222472506498464</v>
      </c>
      <c r="K14" s="57">
        <v>4.3381471948323878</v>
      </c>
      <c r="L14" s="57">
        <v>-16.354163742020802</v>
      </c>
      <c r="M14" s="150">
        <v>-6.2235470636059205</v>
      </c>
      <c r="N14" s="50"/>
      <c r="O14" s="57">
        <v>7.1242600828924196</v>
      </c>
      <c r="P14" s="57">
        <v>-17.511613413308453</v>
      </c>
      <c r="Q14" s="57">
        <v>-30.987344939164785</v>
      </c>
      <c r="R14" s="150">
        <v>-8.6467060739867208</v>
      </c>
      <c r="S14" s="50"/>
      <c r="T14" s="57">
        <v>13.577128736463484</v>
      </c>
      <c r="U14" s="57">
        <v>8.9059603939249712</v>
      </c>
      <c r="V14" s="57">
        <v>-1.4320846708312018</v>
      </c>
      <c r="W14" s="150">
        <v>2.1307007640402276</v>
      </c>
      <c r="X14" s="50"/>
      <c r="Y14" s="57">
        <v>3.3995968107755958</v>
      </c>
      <c r="Z14" s="57">
        <v>-6.0900871056838213</v>
      </c>
      <c r="AA14" s="57">
        <v>-6.8896737624324089</v>
      </c>
      <c r="AB14" s="150">
        <v>-3.8704016936890611</v>
      </c>
      <c r="AC14" s="50"/>
      <c r="AD14" s="57" t="s">
        <v>236</v>
      </c>
      <c r="AE14" s="57" t="s">
        <v>236</v>
      </c>
      <c r="AF14" s="57">
        <v>-28.932188159636894</v>
      </c>
      <c r="AG14" s="150">
        <v>-12.338474595853228</v>
      </c>
      <c r="AH14" s="50"/>
      <c r="AI14" s="57">
        <v>2.3781869354108531</v>
      </c>
      <c r="AJ14" s="57">
        <v>-8.5085787788792402</v>
      </c>
      <c r="AK14" s="57">
        <v>-17.934235548434813</v>
      </c>
      <c r="AL14" s="150">
        <v>-20.95954584374303</v>
      </c>
      <c r="AM14" s="50"/>
      <c r="AN14" s="57">
        <v>4.174709005558519</v>
      </c>
      <c r="AO14" s="57">
        <v>-1.7273228003061547</v>
      </c>
      <c r="AP14" s="57">
        <v>-9.3189008284463739</v>
      </c>
      <c r="AQ14" s="150">
        <v>-5.9422196976957622</v>
      </c>
      <c r="AT14" s="57"/>
      <c r="AU14" s="57"/>
      <c r="AV14" s="57"/>
      <c r="AW14" s="57"/>
      <c r="AX14" s="57"/>
    </row>
    <row r="15" spans="1:50" ht="14.25" customHeight="1" thickBot="1" x14ac:dyDescent="0.3">
      <c r="B15" s="470"/>
      <c r="C15" s="2" t="s">
        <v>3</v>
      </c>
      <c r="D15" s="51"/>
      <c r="E15" s="52">
        <v>8.7848334197351505</v>
      </c>
      <c r="F15" s="52">
        <v>0.84286588039049093</v>
      </c>
      <c r="G15" s="52">
        <v>-1.0400111182675005</v>
      </c>
      <c r="H15" s="150">
        <v>7.6532085949684046</v>
      </c>
      <c r="I15" s="51"/>
      <c r="J15" s="52">
        <v>7.1494268016324414</v>
      </c>
      <c r="K15" s="52">
        <v>-5.9818092801851321</v>
      </c>
      <c r="L15" s="52">
        <v>-22.616184332475939</v>
      </c>
      <c r="M15" s="150">
        <v>-24.43853199729601</v>
      </c>
      <c r="N15" s="51"/>
      <c r="O15" s="52">
        <v>11.779485881924856</v>
      </c>
      <c r="P15" s="52">
        <v>-33.021026922974556</v>
      </c>
      <c r="Q15" s="52">
        <v>-30.073731082368568</v>
      </c>
      <c r="R15" s="150">
        <v>-3.8775875216507956</v>
      </c>
      <c r="S15" s="51"/>
      <c r="T15" s="52">
        <v>16.116083065344977</v>
      </c>
      <c r="U15" s="52">
        <v>4.8146097807463519</v>
      </c>
      <c r="V15" s="52">
        <v>-4.9596350032925045</v>
      </c>
      <c r="W15" s="150">
        <v>-4.4218636533448574</v>
      </c>
      <c r="X15" s="51"/>
      <c r="Y15" s="52">
        <v>3.6311336091852997</v>
      </c>
      <c r="Z15" s="52">
        <v>2.4236584730526403</v>
      </c>
      <c r="AA15" s="52">
        <v>-6.8953067042553187</v>
      </c>
      <c r="AB15" s="150">
        <v>-10.399788120602153</v>
      </c>
      <c r="AC15" s="51"/>
      <c r="AD15" s="52" t="s">
        <v>236</v>
      </c>
      <c r="AE15" s="52" t="s">
        <v>236</v>
      </c>
      <c r="AF15" s="52">
        <v>-34.174076251772277</v>
      </c>
      <c r="AG15" s="150">
        <v>-12.52903336806186</v>
      </c>
      <c r="AH15" s="51"/>
      <c r="AI15" s="52">
        <v>4.4615929807294119</v>
      </c>
      <c r="AJ15" s="52">
        <v>-1.7015617591821979</v>
      </c>
      <c r="AK15" s="52">
        <v>-14.794177003376333</v>
      </c>
      <c r="AL15" s="150">
        <v>-32.954837092848138</v>
      </c>
      <c r="AM15" s="51"/>
      <c r="AN15" s="52">
        <v>5.1726281887046532</v>
      </c>
      <c r="AO15" s="52">
        <v>-1.443720831791282</v>
      </c>
      <c r="AP15" s="52">
        <v>-9.0555689988446488</v>
      </c>
      <c r="AQ15" s="150">
        <v>-15.785663802511181</v>
      </c>
      <c r="AT15" s="57"/>
      <c r="AU15" s="57"/>
      <c r="AV15" s="57"/>
      <c r="AW15" s="57"/>
      <c r="AX15" s="57"/>
    </row>
    <row r="16" spans="1:50" ht="14.25" customHeight="1" x14ac:dyDescent="0.25">
      <c r="B16" s="469">
        <v>2003</v>
      </c>
      <c r="C16" s="3" t="s">
        <v>0</v>
      </c>
      <c r="D16" s="48"/>
      <c r="E16" s="57">
        <v>15.371845601736167</v>
      </c>
      <c r="F16" s="57">
        <v>9.5202796244531385</v>
      </c>
      <c r="G16" s="294">
        <v>4.942107248754553</v>
      </c>
      <c r="H16" s="305">
        <v>4.6518337271325123</v>
      </c>
      <c r="I16" s="48"/>
      <c r="J16" s="57">
        <v>-1.8476971554182819</v>
      </c>
      <c r="K16" s="57">
        <v>-5.1950174814881649</v>
      </c>
      <c r="L16" s="57">
        <v>-12.707349495715164</v>
      </c>
      <c r="M16" s="305">
        <v>-35.141305292737428</v>
      </c>
      <c r="N16" s="48"/>
      <c r="O16" s="57">
        <v>-0.77248561704730268</v>
      </c>
      <c r="P16" s="57">
        <v>-2.7972390821726805</v>
      </c>
      <c r="Q16" s="57">
        <v>-22.422926554470095</v>
      </c>
      <c r="R16" s="305">
        <v>-48.601558936599986</v>
      </c>
      <c r="S16" s="48"/>
      <c r="T16" s="57">
        <v>9.8913221348259093</v>
      </c>
      <c r="U16" s="57">
        <v>6.9002180396346944</v>
      </c>
      <c r="V16" s="57">
        <v>5.00569740005119</v>
      </c>
      <c r="W16" s="305">
        <v>-10.325997700771879</v>
      </c>
      <c r="X16" s="48"/>
      <c r="Y16" s="57">
        <v>1.8306205590303826</v>
      </c>
      <c r="Z16" s="57">
        <v>-2.7686497660565692</v>
      </c>
      <c r="AA16" s="57">
        <v>-6.2680641197713101</v>
      </c>
      <c r="AB16" s="305">
        <v>-10.94726424344347</v>
      </c>
      <c r="AC16" s="48"/>
      <c r="AD16" s="57" t="s">
        <v>236</v>
      </c>
      <c r="AE16" s="57" t="s">
        <v>236</v>
      </c>
      <c r="AF16" s="57">
        <v>-39.818299768293052</v>
      </c>
      <c r="AG16" s="305">
        <v>1.1845109596897458</v>
      </c>
      <c r="AH16" s="48"/>
      <c r="AI16" s="57">
        <v>3.9309859020865368</v>
      </c>
      <c r="AJ16" s="57">
        <v>-1.8009417248809996</v>
      </c>
      <c r="AK16" s="57">
        <v>-26.353520959197994</v>
      </c>
      <c r="AL16" s="305">
        <v>-72.22277288136759</v>
      </c>
      <c r="AM16" s="48"/>
      <c r="AN16" s="57">
        <v>2.6670283923609928</v>
      </c>
      <c r="AO16" s="57">
        <v>-0.95598059390238177</v>
      </c>
      <c r="AP16" s="57">
        <v>-7.0184621876248201</v>
      </c>
      <c r="AQ16" s="305">
        <v>-26.652400269989414</v>
      </c>
      <c r="AT16" s="57"/>
      <c r="AU16" s="57"/>
      <c r="AV16" s="57"/>
      <c r="AW16" s="57"/>
      <c r="AX16" s="57"/>
    </row>
    <row r="17" spans="2:53" ht="14.25" customHeight="1" x14ac:dyDescent="0.25">
      <c r="B17" s="470"/>
      <c r="C17" s="2" t="s">
        <v>1</v>
      </c>
      <c r="D17" s="50"/>
      <c r="E17" s="57">
        <v>13.434888131062461</v>
      </c>
      <c r="F17" s="57">
        <v>10.717336527036721</v>
      </c>
      <c r="G17" s="57">
        <v>-0.71135038225034464</v>
      </c>
      <c r="H17" s="150">
        <v>0.39149627322491654</v>
      </c>
      <c r="I17" s="50"/>
      <c r="J17" s="57">
        <v>1.5755072753430577</v>
      </c>
      <c r="K17" s="57">
        <v>-7.2195567835862562E-2</v>
      </c>
      <c r="L17" s="57">
        <v>-2.7458717839011513</v>
      </c>
      <c r="M17" s="150">
        <v>2.074271555506698</v>
      </c>
      <c r="N17" s="50"/>
      <c r="O17" s="57">
        <v>-12.314611435681899</v>
      </c>
      <c r="P17" s="57">
        <v>10.102986161474917</v>
      </c>
      <c r="Q17" s="57">
        <v>-23.679115459661915</v>
      </c>
      <c r="R17" s="150">
        <v>-35.446566521561039</v>
      </c>
      <c r="S17" s="50"/>
      <c r="T17" s="57">
        <v>9.9959206101329912E-2</v>
      </c>
      <c r="U17" s="57">
        <v>4.5815360685256934</v>
      </c>
      <c r="V17" s="57">
        <v>-8.8805181130405799</v>
      </c>
      <c r="W17" s="150">
        <v>-1.1355120710245643</v>
      </c>
      <c r="X17" s="50"/>
      <c r="Y17" s="57">
        <v>0.88887342257109037</v>
      </c>
      <c r="Z17" s="57">
        <v>2.3924613496313754</v>
      </c>
      <c r="AA17" s="57">
        <v>-3.5809845866238419</v>
      </c>
      <c r="AB17" s="150">
        <v>-4.2435657447881283</v>
      </c>
      <c r="AC17" s="50"/>
      <c r="AD17" s="57" t="s">
        <v>236</v>
      </c>
      <c r="AE17" s="57" t="s">
        <v>236</v>
      </c>
      <c r="AF17" s="57">
        <v>-28.263446154909317</v>
      </c>
      <c r="AG17" s="150">
        <v>19.902840890516188</v>
      </c>
      <c r="AH17" s="50"/>
      <c r="AI17" s="57">
        <v>-0.84254288307166192</v>
      </c>
      <c r="AJ17" s="57">
        <v>-8.6239263598847486</v>
      </c>
      <c r="AK17" s="57">
        <v>-10.528485053524719</v>
      </c>
      <c r="AL17" s="150">
        <v>-15.765850263570684</v>
      </c>
      <c r="AM17" s="50"/>
      <c r="AN17" s="57">
        <v>0.78124238394705614</v>
      </c>
      <c r="AO17" s="57">
        <v>2.5406175715409773</v>
      </c>
      <c r="AP17" s="57">
        <v>-2.8281967529512997</v>
      </c>
      <c r="AQ17" s="150">
        <v>-5.4876655298006227</v>
      </c>
      <c r="AT17" s="57"/>
      <c r="AU17" s="57"/>
      <c r="AV17" s="57"/>
      <c r="AW17" s="57"/>
      <c r="AX17" s="57"/>
    </row>
    <row r="18" spans="2:53" ht="14.25" customHeight="1" x14ac:dyDescent="0.25">
      <c r="B18" s="470"/>
      <c r="C18" s="2" t="s">
        <v>2</v>
      </c>
      <c r="D18" s="50"/>
      <c r="E18" s="57">
        <v>1.4687257925261488</v>
      </c>
      <c r="F18" s="57">
        <v>5.5951539106547017</v>
      </c>
      <c r="G18" s="57">
        <v>10.48767503189903</v>
      </c>
      <c r="H18" s="150">
        <v>-4.1243261640254616</v>
      </c>
      <c r="I18" s="50"/>
      <c r="J18" s="57">
        <v>7.0435687853154239</v>
      </c>
      <c r="K18" s="57">
        <v>0.68495951849611458</v>
      </c>
      <c r="L18" s="57">
        <v>14.751613466900508</v>
      </c>
      <c r="M18" s="150">
        <v>-4.3098301297284536</v>
      </c>
      <c r="N18" s="50"/>
      <c r="O18" s="57">
        <v>-12.023103099135534</v>
      </c>
      <c r="P18" s="57">
        <v>13.157608094575778</v>
      </c>
      <c r="Q18" s="57">
        <v>0.33669436933901409</v>
      </c>
      <c r="R18" s="150">
        <v>-39.817986908817126</v>
      </c>
      <c r="S18" s="50"/>
      <c r="T18" s="57">
        <v>3.2111600219953296</v>
      </c>
      <c r="U18" s="57">
        <v>10.353800581650603</v>
      </c>
      <c r="V18" s="57">
        <v>-10.433224923105271</v>
      </c>
      <c r="W18" s="150">
        <v>-0.32155465040830222</v>
      </c>
      <c r="X18" s="50"/>
      <c r="Y18" s="57">
        <v>0.47002098157533645</v>
      </c>
      <c r="Z18" s="57">
        <v>9.5137823090305744</v>
      </c>
      <c r="AA18" s="57">
        <v>1.258120118677482</v>
      </c>
      <c r="AB18" s="150">
        <v>-1.2081834873705901</v>
      </c>
      <c r="AC18" s="50"/>
      <c r="AD18" s="57" t="s">
        <v>236</v>
      </c>
      <c r="AE18" s="57" t="s">
        <v>236</v>
      </c>
      <c r="AF18" s="57">
        <v>-14.861034039012793</v>
      </c>
      <c r="AG18" s="150">
        <v>25.387624651343742</v>
      </c>
      <c r="AH18" s="50"/>
      <c r="AI18" s="57">
        <v>-1.2179880063527548</v>
      </c>
      <c r="AJ18" s="57">
        <v>11.853284244359699</v>
      </c>
      <c r="AK18" s="57">
        <v>2.603350490880743</v>
      </c>
      <c r="AL18" s="150">
        <v>-9.162408707131533</v>
      </c>
      <c r="AM18" s="50"/>
      <c r="AN18" s="57">
        <v>0.6261807114215312</v>
      </c>
      <c r="AO18" s="57">
        <v>7.3631606051686163</v>
      </c>
      <c r="AP18" s="57">
        <v>4.5607469978832427</v>
      </c>
      <c r="AQ18" s="150">
        <v>-6.4551512824687336</v>
      </c>
      <c r="AT18" s="57"/>
      <c r="AU18" s="57"/>
      <c r="AV18" s="57"/>
      <c r="AW18" s="57"/>
      <c r="AX18" s="57"/>
    </row>
    <row r="19" spans="2:53" ht="14.25" customHeight="1" thickBot="1" x14ac:dyDescent="0.3">
      <c r="B19" s="470"/>
      <c r="C19" s="2" t="s">
        <v>3</v>
      </c>
      <c r="D19" s="51"/>
      <c r="E19" s="52">
        <v>0.77621900514999176</v>
      </c>
      <c r="F19" s="52">
        <v>12.92614487061789</v>
      </c>
      <c r="G19" s="52">
        <v>12.112434151105631</v>
      </c>
      <c r="H19" s="150">
        <v>-7.1463478127663791</v>
      </c>
      <c r="I19" s="51"/>
      <c r="J19" s="52">
        <v>3.9825614516632912</v>
      </c>
      <c r="K19" s="52">
        <v>8.0640772618296239</v>
      </c>
      <c r="L19" s="52">
        <v>37.248867047460379</v>
      </c>
      <c r="M19" s="150">
        <v>25.035542061156079</v>
      </c>
      <c r="N19" s="51"/>
      <c r="O19" s="52">
        <v>-9.9614002256464431</v>
      </c>
      <c r="P19" s="52">
        <v>58.671676882156447</v>
      </c>
      <c r="Q19" s="52">
        <v>12.468700087750648</v>
      </c>
      <c r="R19" s="150">
        <v>-35.34027154699173</v>
      </c>
      <c r="S19" s="51"/>
      <c r="T19" s="52">
        <v>2.0406768379999551</v>
      </c>
      <c r="U19" s="52">
        <v>14.336542431442894</v>
      </c>
      <c r="V19" s="52">
        <v>-5.7503657268607924</v>
      </c>
      <c r="W19" s="150">
        <v>10.414180263881676</v>
      </c>
      <c r="X19" s="51"/>
      <c r="Y19" s="52">
        <v>0.82503512557123848</v>
      </c>
      <c r="Z19" s="52">
        <v>1.1793578945824379</v>
      </c>
      <c r="AA19" s="52">
        <v>4.8745480966698551</v>
      </c>
      <c r="AB19" s="150">
        <v>6.1997340522475639</v>
      </c>
      <c r="AC19" s="51"/>
      <c r="AD19" s="52" t="s">
        <v>236</v>
      </c>
      <c r="AE19" s="52" t="s">
        <v>236</v>
      </c>
      <c r="AF19" s="52">
        <v>-8.4417391054581543</v>
      </c>
      <c r="AG19" s="150">
        <v>24.332426358368025</v>
      </c>
      <c r="AH19" s="51"/>
      <c r="AI19" s="52">
        <v>0.88516563964160522</v>
      </c>
      <c r="AJ19" s="52">
        <v>20.045375620685959</v>
      </c>
      <c r="AK19" s="52">
        <v>6.9893991309361638</v>
      </c>
      <c r="AL19" s="150">
        <v>14.336566622296345</v>
      </c>
      <c r="AM19" s="51"/>
      <c r="AN19" s="52">
        <v>0.58871194596796794</v>
      </c>
      <c r="AO19" s="52">
        <v>8.1339617095593582</v>
      </c>
      <c r="AP19" s="52">
        <v>8.6145878002277527</v>
      </c>
      <c r="AQ19" s="150">
        <v>8.0426499697717588</v>
      </c>
      <c r="AT19" s="57"/>
      <c r="AU19" s="57"/>
      <c r="AV19" s="57"/>
      <c r="AW19" s="57"/>
      <c r="AX19" s="57"/>
    </row>
    <row r="20" spans="2:53" ht="14.25" customHeight="1" x14ac:dyDescent="0.25">
      <c r="B20" s="469">
        <v>2004</v>
      </c>
      <c r="C20" s="3" t="s">
        <v>0</v>
      </c>
      <c r="D20" s="48"/>
      <c r="E20" s="57">
        <v>1.2538892011804137E-2</v>
      </c>
      <c r="F20" s="57">
        <v>8.5223489384211604</v>
      </c>
      <c r="G20" s="294">
        <v>10.300603548893534</v>
      </c>
      <c r="H20" s="305">
        <v>-5.3714968346907455</v>
      </c>
      <c r="I20" s="48"/>
      <c r="J20" s="57">
        <v>12.624852128653409</v>
      </c>
      <c r="K20" s="57">
        <v>3.6982526590711586</v>
      </c>
      <c r="L20" s="57">
        <v>34.231108742610189</v>
      </c>
      <c r="M20" s="305">
        <v>59.799416888206167</v>
      </c>
      <c r="N20" s="48"/>
      <c r="O20" s="57">
        <v>0.73554383104681431</v>
      </c>
      <c r="P20" s="57">
        <v>6.0161008566004455</v>
      </c>
      <c r="Q20" s="57">
        <v>10.106256224058384</v>
      </c>
      <c r="R20" s="305">
        <v>33.389852935467047</v>
      </c>
      <c r="S20" s="48"/>
      <c r="T20" s="57">
        <v>0.23574140159763335</v>
      </c>
      <c r="U20" s="57">
        <v>6.9926152101533461</v>
      </c>
      <c r="V20" s="57">
        <v>-8.5776214912534812</v>
      </c>
      <c r="W20" s="305">
        <v>9.3062359782061179</v>
      </c>
      <c r="X20" s="48"/>
      <c r="Y20" s="57">
        <v>3.3206069309567487</v>
      </c>
      <c r="Z20" s="57">
        <v>3.337531092614725</v>
      </c>
      <c r="AA20" s="57">
        <v>9.379594394491491</v>
      </c>
      <c r="AB20" s="305">
        <v>17.445597164077725</v>
      </c>
      <c r="AC20" s="48"/>
      <c r="AD20" s="57" t="s">
        <v>236</v>
      </c>
      <c r="AE20" s="57" t="s">
        <v>236</v>
      </c>
      <c r="AF20" s="57">
        <v>8.9966688930496872</v>
      </c>
      <c r="AG20" s="305">
        <v>38.167177460388814</v>
      </c>
      <c r="AH20" s="48"/>
      <c r="AI20" s="57">
        <v>2.7878912147468071</v>
      </c>
      <c r="AJ20" s="57">
        <v>7.6702445964053538</v>
      </c>
      <c r="AK20" s="57">
        <v>39.709216603007235</v>
      </c>
      <c r="AL20" s="305">
        <v>240.51697643862968</v>
      </c>
      <c r="AM20" s="48"/>
      <c r="AN20" s="57">
        <v>3.8780823624582128</v>
      </c>
      <c r="AO20" s="57">
        <v>4.8578434223955753</v>
      </c>
      <c r="AP20" s="57">
        <v>10.311751748528565</v>
      </c>
      <c r="AQ20" s="305">
        <v>36.060538725595904</v>
      </c>
      <c r="AT20" s="57"/>
      <c r="AU20" s="57"/>
      <c r="AV20" s="57"/>
      <c r="AW20" s="57"/>
      <c r="AX20" s="57"/>
    </row>
    <row r="21" spans="2:53" ht="14.25" customHeight="1" x14ac:dyDescent="0.25">
      <c r="B21" s="470"/>
      <c r="C21" s="2" t="s">
        <v>1</v>
      </c>
      <c r="D21" s="50"/>
      <c r="E21" s="57">
        <v>2.0046884223504646</v>
      </c>
      <c r="F21" s="57">
        <v>5.966339844856833</v>
      </c>
      <c r="G21" s="57">
        <v>5.8737949790270676</v>
      </c>
      <c r="H21" s="150">
        <v>4.3118123566529931</v>
      </c>
      <c r="I21" s="50"/>
      <c r="J21" s="57">
        <v>7.5352270029858559</v>
      </c>
      <c r="K21" s="57">
        <v>0.2067965517873489</v>
      </c>
      <c r="L21" s="57">
        <v>19.705724840894831</v>
      </c>
      <c r="M21" s="150">
        <v>11.544537450716547</v>
      </c>
      <c r="N21" s="50"/>
      <c r="O21" s="57">
        <v>13.243277034078815</v>
      </c>
      <c r="P21" s="57">
        <v>1.2301655955959916</v>
      </c>
      <c r="Q21" s="57">
        <v>11.139044523573375</v>
      </c>
      <c r="R21" s="150">
        <v>21.085206711521096</v>
      </c>
      <c r="S21" s="50"/>
      <c r="T21" s="57">
        <v>9.3636847791392022</v>
      </c>
      <c r="U21" s="57">
        <v>5.1526654616149727</v>
      </c>
      <c r="V21" s="57">
        <v>-32.11665065446519</v>
      </c>
      <c r="W21" s="150">
        <v>9.0327942978595104</v>
      </c>
      <c r="X21" s="50"/>
      <c r="Y21" s="57">
        <v>5.571477591124907</v>
      </c>
      <c r="Z21" s="57">
        <v>7.8723018209675928</v>
      </c>
      <c r="AA21" s="57">
        <v>8.5141461878835258</v>
      </c>
      <c r="AB21" s="150">
        <v>13.730204818783704</v>
      </c>
      <c r="AC21" s="50"/>
      <c r="AD21" s="57" t="s">
        <v>236</v>
      </c>
      <c r="AE21" s="57" t="s">
        <v>236</v>
      </c>
      <c r="AF21" s="57">
        <v>-4.6269828138491675E-2</v>
      </c>
      <c r="AG21" s="150">
        <v>36.361673284787116</v>
      </c>
      <c r="AH21" s="50"/>
      <c r="AI21" s="57">
        <v>6.885637362919117</v>
      </c>
      <c r="AJ21" s="57">
        <v>29.88860749750836</v>
      </c>
      <c r="AK21" s="57">
        <v>21.555437257856042</v>
      </c>
      <c r="AL21" s="150">
        <v>25.749873860033574</v>
      </c>
      <c r="AM21" s="50"/>
      <c r="AN21" s="57">
        <v>6.308256601641471</v>
      </c>
      <c r="AO21" s="57">
        <v>6.6141846232737009</v>
      </c>
      <c r="AP21" s="57">
        <v>3.5608419704139322</v>
      </c>
      <c r="AQ21" s="150">
        <v>13.058353316989994</v>
      </c>
      <c r="AT21" s="57"/>
      <c r="AU21" s="57"/>
      <c r="AV21" s="57"/>
      <c r="AW21" s="57"/>
      <c r="AX21" s="57"/>
    </row>
    <row r="22" spans="2:53" ht="14.25" customHeight="1" x14ac:dyDescent="0.25">
      <c r="B22" s="470"/>
      <c r="C22" s="2" t="s">
        <v>2</v>
      </c>
      <c r="D22" s="50"/>
      <c r="E22" s="57">
        <v>4.5536848925852524</v>
      </c>
      <c r="F22" s="57">
        <v>5.0894752243011681</v>
      </c>
      <c r="G22" s="57">
        <v>4.7312147219200824</v>
      </c>
      <c r="H22" s="150">
        <v>8.443582936312481</v>
      </c>
      <c r="I22" s="50"/>
      <c r="J22" s="57">
        <v>5.9190711573514632</v>
      </c>
      <c r="K22" s="57">
        <v>-1.356897037696541</v>
      </c>
      <c r="L22" s="57">
        <v>18.946936519159394</v>
      </c>
      <c r="M22" s="150">
        <v>8.6695852088987948</v>
      </c>
      <c r="N22" s="50"/>
      <c r="O22" s="57">
        <v>19.231755890828197</v>
      </c>
      <c r="P22" s="57">
        <v>3.6434606815149806</v>
      </c>
      <c r="Q22" s="57">
        <v>10.256936859527116</v>
      </c>
      <c r="R22" s="150">
        <v>35.657007210141387</v>
      </c>
      <c r="S22" s="50"/>
      <c r="T22" s="57">
        <v>7.1669213193864323</v>
      </c>
      <c r="U22" s="57">
        <v>5.6573430413903623</v>
      </c>
      <c r="V22" s="57">
        <v>-17.540941595747313</v>
      </c>
      <c r="W22" s="150">
        <v>11.928268422920425</v>
      </c>
      <c r="X22" s="50"/>
      <c r="Y22" s="57">
        <v>5.217058481953929</v>
      </c>
      <c r="Z22" s="57">
        <v>3.4739690964448613</v>
      </c>
      <c r="AA22" s="57">
        <v>7.9133591305294857</v>
      </c>
      <c r="AB22" s="150">
        <v>17.062933914845857</v>
      </c>
      <c r="AC22" s="50"/>
      <c r="AD22" s="57" t="s">
        <v>236</v>
      </c>
      <c r="AE22" s="57" t="s">
        <v>236</v>
      </c>
      <c r="AF22" s="57">
        <v>-6.6600480163009763</v>
      </c>
      <c r="AG22" s="150">
        <v>31.52950926538881</v>
      </c>
      <c r="AH22" s="50"/>
      <c r="AI22" s="57">
        <v>8.5800342647358807</v>
      </c>
      <c r="AJ22" s="57">
        <v>-0.584161058294697</v>
      </c>
      <c r="AK22" s="57">
        <v>13.936972597411426</v>
      </c>
      <c r="AL22" s="150">
        <v>38.240804270974223</v>
      </c>
      <c r="AM22" s="50"/>
      <c r="AN22" s="57">
        <v>6.5588065251684036</v>
      </c>
      <c r="AO22" s="57">
        <v>2.4492390139307219</v>
      </c>
      <c r="AP22" s="57">
        <v>3.2485415605568733</v>
      </c>
      <c r="AQ22" s="150">
        <v>15.656238343976</v>
      </c>
      <c r="AT22" s="57"/>
      <c r="AU22" s="57"/>
      <c r="AV22" s="57"/>
      <c r="AW22" s="57"/>
      <c r="AX22" s="57"/>
    </row>
    <row r="23" spans="2:53" ht="14.25" customHeight="1" thickBot="1" x14ac:dyDescent="0.3">
      <c r="B23" s="470"/>
      <c r="C23" s="2" t="s">
        <v>3</v>
      </c>
      <c r="D23" s="50"/>
      <c r="E23" s="52">
        <v>1.5416989869047937</v>
      </c>
      <c r="F23" s="52">
        <v>-0.98466732894600284</v>
      </c>
      <c r="G23" s="57">
        <v>2.620891859040924</v>
      </c>
      <c r="H23" s="150">
        <v>12.990431869006642</v>
      </c>
      <c r="I23" s="50"/>
      <c r="J23" s="52">
        <v>6.8332698692055605</v>
      </c>
      <c r="K23" s="52">
        <v>5.8464171204434763</v>
      </c>
      <c r="L23" s="52">
        <v>14.925896588541448</v>
      </c>
      <c r="M23" s="150">
        <v>4.8583317078796142</v>
      </c>
      <c r="N23" s="50"/>
      <c r="O23" s="52">
        <v>10.0328982588467</v>
      </c>
      <c r="P23" s="52">
        <v>0.978478023121923</v>
      </c>
      <c r="Q23" s="52">
        <v>6.8463131495817322</v>
      </c>
      <c r="R23" s="150">
        <v>14.352279432998102</v>
      </c>
      <c r="S23" s="50"/>
      <c r="T23" s="52">
        <v>7.3715990055301273</v>
      </c>
      <c r="U23" s="52">
        <v>0.27181760759123108</v>
      </c>
      <c r="V23" s="52">
        <v>-0.77824175629136505</v>
      </c>
      <c r="W23" s="150">
        <v>4.1932584090895517</v>
      </c>
      <c r="X23" s="50"/>
      <c r="Y23" s="52">
        <v>5.8493769867295375</v>
      </c>
      <c r="Z23" s="52">
        <v>4.2426660266698093</v>
      </c>
      <c r="AA23" s="52">
        <v>5.2422713640681167</v>
      </c>
      <c r="AB23" s="150">
        <v>17.068164739024411</v>
      </c>
      <c r="AC23" s="50"/>
      <c r="AD23" s="52" t="s">
        <v>236</v>
      </c>
      <c r="AE23" s="52" t="s">
        <v>236</v>
      </c>
      <c r="AF23" s="52">
        <v>-6.946785379999227</v>
      </c>
      <c r="AG23" s="150">
        <v>45.742722575567143</v>
      </c>
      <c r="AH23" s="50"/>
      <c r="AI23" s="52">
        <v>7.171818731482893</v>
      </c>
      <c r="AJ23" s="52">
        <v>-10.780159313570351</v>
      </c>
      <c r="AK23" s="52">
        <v>16.66599716390489</v>
      </c>
      <c r="AL23" s="150">
        <v>35.318855763214515</v>
      </c>
      <c r="AM23" s="50"/>
      <c r="AN23" s="52">
        <v>6.2093693394164484</v>
      </c>
      <c r="AO23" s="52">
        <v>2.5308786010221667</v>
      </c>
      <c r="AP23" s="52">
        <v>3.3913634845036427</v>
      </c>
      <c r="AQ23" s="150">
        <v>12.897794281609237</v>
      </c>
      <c r="AT23" s="57"/>
      <c r="AU23" s="57"/>
      <c r="AV23" s="57"/>
      <c r="AW23" s="57"/>
      <c r="AX23" s="57"/>
    </row>
    <row r="24" spans="2:53" ht="14.25" customHeight="1" x14ac:dyDescent="0.25">
      <c r="B24" s="469">
        <v>2005</v>
      </c>
      <c r="C24" s="3" t="s">
        <v>0</v>
      </c>
      <c r="D24" s="48">
        <v>12.546013454967708</v>
      </c>
      <c r="E24" s="57">
        <v>3.1765902417904668</v>
      </c>
      <c r="F24" s="57">
        <v>1.0168730003217092</v>
      </c>
      <c r="G24" s="294">
        <v>3.0477245264649611</v>
      </c>
      <c r="H24" s="305">
        <v>11.251267167721295</v>
      </c>
      <c r="I24" s="48">
        <v>4.7607398474302176</v>
      </c>
      <c r="J24" s="57">
        <v>4.2833732858168494</v>
      </c>
      <c r="K24" s="57">
        <v>0.24256674502866815</v>
      </c>
      <c r="L24" s="57">
        <v>5.4257469753847118</v>
      </c>
      <c r="M24" s="305">
        <v>2.0034657280018564</v>
      </c>
      <c r="N24" s="48">
        <v>10.287077565155833</v>
      </c>
      <c r="O24" s="57">
        <v>2.1560773809293776</v>
      </c>
      <c r="P24" s="57">
        <v>5.0910371267999039</v>
      </c>
      <c r="Q24" s="57">
        <v>17.712704467228008</v>
      </c>
      <c r="R24" s="305">
        <v>12.09174630177867</v>
      </c>
      <c r="S24" s="48">
        <v>6.6032366288046429</v>
      </c>
      <c r="T24" s="57">
        <v>6.5562061707827191</v>
      </c>
      <c r="U24" s="57">
        <v>2.2073032825354062</v>
      </c>
      <c r="V24" s="57">
        <v>-29.980262459320528</v>
      </c>
      <c r="W24" s="305">
        <v>10.866407733236443</v>
      </c>
      <c r="X24" s="48">
        <v>7.7580422575654895</v>
      </c>
      <c r="Y24" s="57">
        <v>4.5343182134338855</v>
      </c>
      <c r="Z24" s="57">
        <v>3.9680110563232063</v>
      </c>
      <c r="AA24" s="57">
        <v>3.5330771386017972</v>
      </c>
      <c r="AB24" s="305">
        <v>12.503486287697797</v>
      </c>
      <c r="AC24" s="48" t="s">
        <v>236</v>
      </c>
      <c r="AD24" s="57" t="s">
        <v>236</v>
      </c>
      <c r="AE24" s="57" t="s">
        <v>236</v>
      </c>
      <c r="AF24" s="57">
        <v>-7.545229630784192</v>
      </c>
      <c r="AG24" s="305">
        <v>38.103109099831556</v>
      </c>
      <c r="AH24" s="48">
        <v>6.2934945618980498</v>
      </c>
      <c r="AI24" s="57">
        <v>3.9266916940817076</v>
      </c>
      <c r="AJ24" s="57">
        <v>-0.54765216950765705</v>
      </c>
      <c r="AK24" s="57">
        <v>9.266734846220956</v>
      </c>
      <c r="AL24" s="305">
        <v>22.318160314642228</v>
      </c>
      <c r="AM24" s="48">
        <v>7.2187867604145195</v>
      </c>
      <c r="AN24" s="57">
        <v>4.1843252858064561</v>
      </c>
      <c r="AO24" s="57">
        <v>2.3905659201764138</v>
      </c>
      <c r="AP24" s="57">
        <v>3.6545684119662303</v>
      </c>
      <c r="AQ24" s="305">
        <v>8.7259093853424616</v>
      </c>
      <c r="AT24" s="57"/>
      <c r="AU24" s="57"/>
      <c r="AV24" s="57"/>
      <c r="AW24" s="57"/>
      <c r="AX24" s="57"/>
    </row>
    <row r="25" spans="2:53" ht="14.25" customHeight="1" x14ac:dyDescent="0.25">
      <c r="B25" s="470"/>
      <c r="C25" s="2" t="s">
        <v>1</v>
      </c>
      <c r="D25" s="50">
        <v>37.754051965926763</v>
      </c>
      <c r="E25" s="57">
        <v>2.3814878507873116</v>
      </c>
      <c r="F25" s="57">
        <v>2.0953379901870903</v>
      </c>
      <c r="G25" s="57">
        <v>5.9545617207169101</v>
      </c>
      <c r="H25" s="150">
        <v>11.222647806988945</v>
      </c>
      <c r="I25" s="50">
        <v>6.8233512315258205</v>
      </c>
      <c r="J25" s="57">
        <v>6.7883949145281841</v>
      </c>
      <c r="K25" s="57">
        <v>1.1038837360572131</v>
      </c>
      <c r="L25" s="57">
        <v>10.139331154973434</v>
      </c>
      <c r="M25" s="150">
        <v>6.1687139652009506</v>
      </c>
      <c r="N25" s="50">
        <v>13.263447784529436</v>
      </c>
      <c r="O25" s="57">
        <v>0.81690354510390861</v>
      </c>
      <c r="P25" s="57">
        <v>2.6862135519289296</v>
      </c>
      <c r="Q25" s="57">
        <v>21.576694011233769</v>
      </c>
      <c r="R25" s="150">
        <v>23.677874831034231</v>
      </c>
      <c r="S25" s="50">
        <v>5.3487778127157437</v>
      </c>
      <c r="T25" s="57">
        <v>2.3913163617448774</v>
      </c>
      <c r="U25" s="57">
        <v>-1.9343813854139995</v>
      </c>
      <c r="V25" s="57">
        <v>40.082358804083213</v>
      </c>
      <c r="W25" s="150">
        <v>14.544585786280322</v>
      </c>
      <c r="X25" s="50">
        <v>9.8267492355460497</v>
      </c>
      <c r="Y25" s="57">
        <v>4.2259968866095177</v>
      </c>
      <c r="Z25" s="57">
        <v>1.8498276608967217</v>
      </c>
      <c r="AA25" s="57">
        <v>2.984038233705391</v>
      </c>
      <c r="AB25" s="150">
        <v>13.754779388992503</v>
      </c>
      <c r="AC25" s="50" t="s">
        <v>236</v>
      </c>
      <c r="AD25" s="57" t="s">
        <v>236</v>
      </c>
      <c r="AE25" s="57" t="s">
        <v>236</v>
      </c>
      <c r="AF25" s="57">
        <v>-9.2573880089843072</v>
      </c>
      <c r="AG25" s="150">
        <v>32.856022016464351</v>
      </c>
      <c r="AH25" s="50">
        <v>11.360425151141772</v>
      </c>
      <c r="AI25" s="57">
        <v>5.3855307292193455</v>
      </c>
      <c r="AJ25" s="57">
        <v>-11.37057224979651</v>
      </c>
      <c r="AK25" s="57">
        <v>8.3714097329086172</v>
      </c>
      <c r="AL25" s="150">
        <v>25.489630761456468</v>
      </c>
      <c r="AM25" s="50">
        <v>13.077980723992798</v>
      </c>
      <c r="AN25" s="57">
        <v>4.4749758727564037</v>
      </c>
      <c r="AO25" s="57">
        <v>0.41933576421604357</v>
      </c>
      <c r="AP25" s="57">
        <v>8.643547785536132</v>
      </c>
      <c r="AQ25" s="150">
        <v>11.970204980585635</v>
      </c>
      <c r="AT25" s="57"/>
      <c r="AU25" s="57"/>
      <c r="AV25" s="57"/>
      <c r="AW25" s="57"/>
      <c r="AX25" s="57"/>
    </row>
    <row r="26" spans="2:53" ht="14.25" customHeight="1" x14ac:dyDescent="0.25">
      <c r="B26" s="470"/>
      <c r="C26" s="2" t="s">
        <v>2</v>
      </c>
      <c r="D26" s="50">
        <v>-0.65294566500682105</v>
      </c>
      <c r="E26" s="57">
        <v>-2.0021520742767529</v>
      </c>
      <c r="F26" s="57">
        <v>-3.455357429706396E-2</v>
      </c>
      <c r="G26" s="57">
        <v>0.15527953471168132</v>
      </c>
      <c r="H26" s="150">
        <v>7.8608750678446597</v>
      </c>
      <c r="I26" s="50">
        <v>5.5121580721094077</v>
      </c>
      <c r="J26" s="57">
        <v>-0.17203231999949331</v>
      </c>
      <c r="K26" s="57">
        <v>-1.7254397619240365</v>
      </c>
      <c r="L26" s="57">
        <v>8.7237899185550987</v>
      </c>
      <c r="M26" s="150">
        <v>5.1952100172253779</v>
      </c>
      <c r="N26" s="50">
        <v>10.641285747144913</v>
      </c>
      <c r="O26" s="57">
        <v>-7.006263694341075</v>
      </c>
      <c r="P26" s="57">
        <v>2.249106894503214</v>
      </c>
      <c r="Q26" s="57">
        <v>26.614300281605935</v>
      </c>
      <c r="R26" s="150">
        <v>14.707263200991804</v>
      </c>
      <c r="S26" s="50">
        <v>7.6225252547552635</v>
      </c>
      <c r="T26" s="57">
        <v>2.1429835762664551</v>
      </c>
      <c r="U26" s="57">
        <v>-4.5844357646994496</v>
      </c>
      <c r="V26" s="57">
        <v>22.661342420802725</v>
      </c>
      <c r="W26" s="150">
        <v>10.695038807846544</v>
      </c>
      <c r="X26" s="50">
        <v>9.4247874378230243</v>
      </c>
      <c r="Y26" s="57">
        <v>3.5373402972469048</v>
      </c>
      <c r="Z26" s="57">
        <v>1.5031391727372778</v>
      </c>
      <c r="AA26" s="57">
        <v>3.3340983914044813</v>
      </c>
      <c r="AB26" s="150">
        <v>13.162667643741102</v>
      </c>
      <c r="AC26" s="50" t="s">
        <v>236</v>
      </c>
      <c r="AD26" s="57" t="s">
        <v>236</v>
      </c>
      <c r="AE26" s="57" t="s">
        <v>236</v>
      </c>
      <c r="AF26" s="57">
        <v>-5.3219233216721449</v>
      </c>
      <c r="AG26" s="150">
        <v>38.840586169191766</v>
      </c>
      <c r="AH26" s="50">
        <v>3.8190529081320257</v>
      </c>
      <c r="AI26" s="57">
        <v>3.6982629984223747</v>
      </c>
      <c r="AJ26" s="57">
        <v>7.1379429152777334</v>
      </c>
      <c r="AK26" s="57">
        <v>10.445723372584467</v>
      </c>
      <c r="AL26" s="150">
        <v>11.833429801982049</v>
      </c>
      <c r="AM26" s="50">
        <v>6.9719778698320356</v>
      </c>
      <c r="AN26" s="57">
        <v>2.1149766748971954</v>
      </c>
      <c r="AO26" s="57">
        <v>0.36599515731661825</v>
      </c>
      <c r="AP26" s="57">
        <v>8.9198719283601449</v>
      </c>
      <c r="AQ26" s="150">
        <v>9.4140340364904631</v>
      </c>
      <c r="AT26" s="57"/>
      <c r="AU26" s="57"/>
      <c r="AV26" s="57"/>
      <c r="AW26" s="57"/>
      <c r="AX26" s="57"/>
    </row>
    <row r="27" spans="2:53" ht="14.25" customHeight="1" thickBot="1" x14ac:dyDescent="0.3">
      <c r="B27" s="470"/>
      <c r="C27" s="2" t="s">
        <v>3</v>
      </c>
      <c r="D27" s="51">
        <v>2.9510182263899454</v>
      </c>
      <c r="E27" s="52">
        <v>0.40010087916559911</v>
      </c>
      <c r="F27" s="52">
        <v>-2.2325290516173908</v>
      </c>
      <c r="G27" s="52">
        <v>2.6337171606009662</v>
      </c>
      <c r="H27" s="150">
        <v>8.7290251642044439</v>
      </c>
      <c r="I27" s="51">
        <v>6.0673938535227734</v>
      </c>
      <c r="J27" s="52">
        <v>0.8867149134655028</v>
      </c>
      <c r="K27" s="52">
        <v>-0.20042445579788648</v>
      </c>
      <c r="L27" s="52">
        <v>9.9204357890452712</v>
      </c>
      <c r="M27" s="150">
        <v>5.0316709270374957</v>
      </c>
      <c r="N27" s="51">
        <v>15.721440001340214</v>
      </c>
      <c r="O27" s="52">
        <v>-3.5186711387158121</v>
      </c>
      <c r="P27" s="52">
        <v>6.864980854608433</v>
      </c>
      <c r="Q27" s="52">
        <v>21.522063076777826</v>
      </c>
      <c r="R27" s="150">
        <v>27.825682907955112</v>
      </c>
      <c r="S27" s="51">
        <v>4.8452707775724635</v>
      </c>
      <c r="T27" s="52">
        <v>1.7016551973891625</v>
      </c>
      <c r="U27" s="52">
        <v>-4.2846322178576912</v>
      </c>
      <c r="V27" s="52">
        <v>5.8524478842797691</v>
      </c>
      <c r="W27" s="150">
        <v>9.010628865812123</v>
      </c>
      <c r="X27" s="51">
        <v>9.3364941597607896</v>
      </c>
      <c r="Y27" s="52">
        <v>2.4513795621496914</v>
      </c>
      <c r="Z27" s="52">
        <v>8.8633320680701502</v>
      </c>
      <c r="AA27" s="52">
        <v>3.3490454440716348</v>
      </c>
      <c r="AB27" s="150">
        <v>14.876271164215865</v>
      </c>
      <c r="AC27" s="51" t="s">
        <v>236</v>
      </c>
      <c r="AD27" s="52" t="s">
        <v>236</v>
      </c>
      <c r="AE27" s="52" t="s">
        <v>236</v>
      </c>
      <c r="AF27" s="52">
        <v>-2.3640249440060614</v>
      </c>
      <c r="AG27" s="150">
        <v>41.001072740661414</v>
      </c>
      <c r="AH27" s="51">
        <v>6.3265048508265087</v>
      </c>
      <c r="AI27" s="52">
        <v>4.0433249827813267</v>
      </c>
      <c r="AJ27" s="52">
        <v>20.995621660816454</v>
      </c>
      <c r="AK27" s="52">
        <v>7.3734993255959296</v>
      </c>
      <c r="AL27" s="150">
        <v>14.035342420523619</v>
      </c>
      <c r="AM27" s="51">
        <v>7.7828944992746729</v>
      </c>
      <c r="AN27" s="52">
        <v>2.1505552447557141</v>
      </c>
      <c r="AO27" s="52">
        <v>5.104143141504025</v>
      </c>
      <c r="AP27" s="52">
        <v>8.5386727340420521</v>
      </c>
      <c r="AQ27" s="150">
        <v>11.054410921151273</v>
      </c>
      <c r="AT27" s="57"/>
      <c r="AU27" s="57"/>
      <c r="AV27" s="57"/>
      <c r="AW27" s="57"/>
      <c r="AX27" s="57"/>
    </row>
    <row r="28" spans="2:53" ht="14.25" customHeight="1" x14ac:dyDescent="0.25">
      <c r="B28" s="469">
        <v>2006</v>
      </c>
      <c r="C28" s="3" t="s">
        <v>0</v>
      </c>
      <c r="D28" s="48">
        <v>-1.5856720143922032</v>
      </c>
      <c r="E28" s="57">
        <v>0.5022536275240741</v>
      </c>
      <c r="F28" s="57">
        <v>7.6601935457199346</v>
      </c>
      <c r="G28" s="294">
        <v>10.592062158751858</v>
      </c>
      <c r="H28" s="305">
        <v>-8.0738031859379618</v>
      </c>
      <c r="I28" s="48">
        <v>7.621339577016073</v>
      </c>
      <c r="J28" s="57">
        <v>4.1951018683484165</v>
      </c>
      <c r="K28" s="57">
        <v>2.9492490887713672</v>
      </c>
      <c r="L28" s="57">
        <v>9.6482574098329934</v>
      </c>
      <c r="M28" s="305">
        <v>5.9439458205194455</v>
      </c>
      <c r="N28" s="48">
        <v>13.909551054104941</v>
      </c>
      <c r="O28" s="57">
        <v>0.48142299315274695</v>
      </c>
      <c r="P28" s="57">
        <v>-3.8194873344476434</v>
      </c>
      <c r="Q28" s="57">
        <v>21.047986937174841</v>
      </c>
      <c r="R28" s="305">
        <v>28.467026800164064</v>
      </c>
      <c r="S28" s="48">
        <v>2.6947203811133358</v>
      </c>
      <c r="T28" s="57">
        <v>2.6544547799785878</v>
      </c>
      <c r="U28" s="57">
        <v>6.4602242381943711</v>
      </c>
      <c r="V28" s="57">
        <v>40.851452490866222</v>
      </c>
      <c r="W28" s="305">
        <v>6.3240109907236217</v>
      </c>
      <c r="X28" s="48">
        <v>8.7519313016993117</v>
      </c>
      <c r="Y28" s="57">
        <v>4.6084140598846801</v>
      </c>
      <c r="Z28" s="57">
        <v>10.322419094029513</v>
      </c>
      <c r="AA28" s="57">
        <v>2.1233979176182203</v>
      </c>
      <c r="AB28" s="305">
        <v>13.566595476720636</v>
      </c>
      <c r="AC28" s="48" t="s">
        <v>236</v>
      </c>
      <c r="AD28" s="57" t="s">
        <v>236</v>
      </c>
      <c r="AE28" s="57" t="s">
        <v>236</v>
      </c>
      <c r="AF28" s="57">
        <v>5.4323157442568828</v>
      </c>
      <c r="AG28" s="305">
        <v>45.474446262828337</v>
      </c>
      <c r="AH28" s="48">
        <v>9.2790759720050566</v>
      </c>
      <c r="AI28" s="57">
        <v>7.1758517053551518</v>
      </c>
      <c r="AJ28" s="57">
        <v>20.083095951186891</v>
      </c>
      <c r="AK28" s="57">
        <v>11.810341050735488</v>
      </c>
      <c r="AL28" s="305">
        <v>16.565738450617147</v>
      </c>
      <c r="AM28" s="48">
        <v>7.849571069601935</v>
      </c>
      <c r="AN28" s="57">
        <v>4.2790967215308173</v>
      </c>
      <c r="AO28" s="57">
        <v>7.7602823675011763</v>
      </c>
      <c r="AP28" s="57">
        <v>6.7995951109640203</v>
      </c>
      <c r="AQ28" s="305">
        <v>9.1114816777381407</v>
      </c>
      <c r="AR28" s="57"/>
      <c r="AT28" s="57"/>
      <c r="AU28" s="57"/>
      <c r="AV28" s="57"/>
      <c r="AW28" s="57"/>
      <c r="AX28" s="57"/>
      <c r="AY28" s="57"/>
      <c r="AZ28" s="57"/>
      <c r="BA28" s="57"/>
    </row>
    <row r="29" spans="2:53" ht="14.25" customHeight="1" x14ac:dyDescent="0.25">
      <c r="B29" s="470"/>
      <c r="C29" s="2" t="s">
        <v>1</v>
      </c>
      <c r="D29" s="50">
        <v>-4.637595255123383</v>
      </c>
      <c r="E29" s="57">
        <v>-0.33283500815696199</v>
      </c>
      <c r="F29" s="57">
        <v>5.4462386934569906</v>
      </c>
      <c r="G29" s="57">
        <v>7.331590932621765</v>
      </c>
      <c r="H29" s="150">
        <v>7.8055904494668198</v>
      </c>
      <c r="I29" s="50">
        <v>7.8648298398531713</v>
      </c>
      <c r="J29" s="57">
        <v>-2.2558108568616508</v>
      </c>
      <c r="K29" s="57">
        <v>-0.53465341541551936</v>
      </c>
      <c r="L29" s="57">
        <v>4.6775915832616164</v>
      </c>
      <c r="M29" s="150">
        <v>2.708685926810432</v>
      </c>
      <c r="N29" s="50">
        <v>10.824192021771006</v>
      </c>
      <c r="O29" s="57">
        <v>-3.4569583559555861</v>
      </c>
      <c r="P29" s="57">
        <v>-1.4845532759370883</v>
      </c>
      <c r="Q29" s="57">
        <v>5.9790985063605149</v>
      </c>
      <c r="R29" s="150">
        <v>28.893410074369655</v>
      </c>
      <c r="S29" s="50">
        <v>5.0349251818457841</v>
      </c>
      <c r="T29" s="57">
        <v>2.686599415186075</v>
      </c>
      <c r="U29" s="57">
        <v>7.522157613267126</v>
      </c>
      <c r="V29" s="57">
        <v>-50.366881525235321</v>
      </c>
      <c r="W29" s="150">
        <v>4.2200779021343493</v>
      </c>
      <c r="X29" s="50">
        <v>7.7036617625477088</v>
      </c>
      <c r="Y29" s="57">
        <v>3.8928917869985646</v>
      </c>
      <c r="Z29" s="57">
        <v>4.1117372352678956</v>
      </c>
      <c r="AA29" s="57">
        <v>3.2867709269969225</v>
      </c>
      <c r="AB29" s="150">
        <v>13.295108711382397</v>
      </c>
      <c r="AC29" s="50" t="s">
        <v>236</v>
      </c>
      <c r="AD29" s="57" t="s">
        <v>236</v>
      </c>
      <c r="AE29" s="57" t="s">
        <v>236</v>
      </c>
      <c r="AF29" s="57">
        <v>8.4953577129478646</v>
      </c>
      <c r="AG29" s="150">
        <v>53.552482981648836</v>
      </c>
      <c r="AH29" s="50">
        <v>6.1048051444558382</v>
      </c>
      <c r="AI29" s="57">
        <v>4.9321276944279679</v>
      </c>
      <c r="AJ29" s="57">
        <v>6.586569039927042</v>
      </c>
      <c r="AK29" s="57">
        <v>15.11660699756105</v>
      </c>
      <c r="AL29" s="150">
        <v>17.511743693311161</v>
      </c>
      <c r="AM29" s="50">
        <v>5.5715853041058194</v>
      </c>
      <c r="AN29" s="57">
        <v>2.283297371448989</v>
      </c>
      <c r="AO29" s="57">
        <v>3.5140507261969987</v>
      </c>
      <c r="AP29" s="57">
        <v>3.4834550177735366</v>
      </c>
      <c r="AQ29" s="150">
        <v>9.0106588624043553</v>
      </c>
      <c r="AR29" s="57"/>
      <c r="AT29" s="57"/>
      <c r="AU29" s="57"/>
      <c r="AV29" s="57"/>
      <c r="AW29" s="57"/>
      <c r="AX29" s="57"/>
      <c r="AY29" s="57"/>
      <c r="AZ29" s="57"/>
      <c r="BA29" s="57"/>
    </row>
    <row r="30" spans="2:53" ht="14.25" customHeight="1" x14ac:dyDescent="0.25">
      <c r="B30" s="470"/>
      <c r="C30" s="2" t="s">
        <v>2</v>
      </c>
      <c r="D30" s="50">
        <v>12.897486778150435</v>
      </c>
      <c r="E30" s="57">
        <v>11.111293591961635</v>
      </c>
      <c r="F30" s="57">
        <v>4.4278531947706199</v>
      </c>
      <c r="G30" s="57">
        <v>6.9836201685590709</v>
      </c>
      <c r="H30" s="150">
        <v>-0.55020042719057471</v>
      </c>
      <c r="I30" s="50">
        <v>9.3690002883893619</v>
      </c>
      <c r="J30" s="57">
        <v>2.1939957139569755</v>
      </c>
      <c r="K30" s="57">
        <v>5.3766657060746752</v>
      </c>
      <c r="L30" s="57">
        <v>5.0966463175646624</v>
      </c>
      <c r="M30" s="150">
        <v>3.2282508715585152</v>
      </c>
      <c r="N30" s="50">
        <v>13.545268182039605</v>
      </c>
      <c r="O30" s="57">
        <v>1.5957468298906541</v>
      </c>
      <c r="P30" s="57">
        <v>8.5814419229170085</v>
      </c>
      <c r="Q30" s="57">
        <v>4.8232372269346939</v>
      </c>
      <c r="R30" s="150">
        <v>36.535082112642868</v>
      </c>
      <c r="S30" s="50">
        <v>5.112554817088566</v>
      </c>
      <c r="T30" s="57">
        <v>5.8666942059114602</v>
      </c>
      <c r="U30" s="57">
        <v>13.142253763067075</v>
      </c>
      <c r="V30" s="57">
        <v>-31.38136149790239</v>
      </c>
      <c r="W30" s="150">
        <v>3.8905143888665776</v>
      </c>
      <c r="X30" s="50">
        <v>8.6973914715998255</v>
      </c>
      <c r="Y30" s="57">
        <v>4.3612688568503089</v>
      </c>
      <c r="Z30" s="57">
        <v>7.7830548366766976</v>
      </c>
      <c r="AA30" s="57">
        <v>3.1949089697020696</v>
      </c>
      <c r="AB30" s="150">
        <v>12.482460371018718</v>
      </c>
      <c r="AC30" s="50" t="s">
        <v>236</v>
      </c>
      <c r="AD30" s="57" t="s">
        <v>236</v>
      </c>
      <c r="AE30" s="57" t="s">
        <v>236</v>
      </c>
      <c r="AF30" s="57">
        <v>10.692524890323369</v>
      </c>
      <c r="AG30" s="150">
        <v>46.21085080830386</v>
      </c>
      <c r="AH30" s="50">
        <v>9.9268426953732281</v>
      </c>
      <c r="AI30" s="57">
        <v>6.0432355939296967</v>
      </c>
      <c r="AJ30" s="57">
        <v>5.8364275407425339</v>
      </c>
      <c r="AK30" s="57">
        <v>12.807366458131099</v>
      </c>
      <c r="AL30" s="150">
        <v>17.122793343622661</v>
      </c>
      <c r="AM30" s="50">
        <v>9.3804902810718627</v>
      </c>
      <c r="AN30" s="57">
        <v>4.4927880202623616</v>
      </c>
      <c r="AO30" s="57">
        <v>7.4208808035563578</v>
      </c>
      <c r="AP30" s="57">
        <v>3.6956163496756744</v>
      </c>
      <c r="AQ30" s="150">
        <v>9.1358238788639738</v>
      </c>
      <c r="AR30" s="57"/>
      <c r="AT30" s="57"/>
      <c r="AU30" s="57"/>
      <c r="AV30" s="57"/>
      <c r="AW30" s="57"/>
      <c r="AX30" s="57"/>
      <c r="AY30" s="57"/>
      <c r="AZ30" s="57"/>
      <c r="BA30" s="57"/>
    </row>
    <row r="31" spans="2:53" ht="14.25" customHeight="1" thickBot="1" x14ac:dyDescent="0.3">
      <c r="B31" s="470"/>
      <c r="C31" s="2" t="s">
        <v>3</v>
      </c>
      <c r="D31" s="51">
        <v>0.23029880869631647</v>
      </c>
      <c r="E31" s="52">
        <v>10.259201480510981</v>
      </c>
      <c r="F31" s="52">
        <v>-0.42756480652586504</v>
      </c>
      <c r="G31" s="52">
        <v>-1.4637931501024894</v>
      </c>
      <c r="H31" s="150">
        <v>5.4391297524211808</v>
      </c>
      <c r="I31" s="51">
        <v>8.5650065141271483</v>
      </c>
      <c r="J31" s="52">
        <v>4.2471119724765583</v>
      </c>
      <c r="K31" s="52">
        <v>-1.0060709444708209</v>
      </c>
      <c r="L31" s="52">
        <v>1.4941738597879777</v>
      </c>
      <c r="M31" s="150">
        <v>2.1185115452525736</v>
      </c>
      <c r="N31" s="51">
        <v>11.264438866849158</v>
      </c>
      <c r="O31" s="52">
        <v>2.3768164830724636</v>
      </c>
      <c r="P31" s="52">
        <v>-11.987926382361124</v>
      </c>
      <c r="Q31" s="52">
        <v>-8.4391506920951542E-2</v>
      </c>
      <c r="R31" s="150">
        <v>28.1114243031858</v>
      </c>
      <c r="S31" s="51">
        <v>10.699236949182866</v>
      </c>
      <c r="T31" s="52">
        <v>5.2978323135001837</v>
      </c>
      <c r="U31" s="52">
        <v>9.411189606835265</v>
      </c>
      <c r="V31" s="52">
        <v>-30.196579618495619</v>
      </c>
      <c r="W31" s="150">
        <v>5.2186048059000854</v>
      </c>
      <c r="X31" s="51">
        <v>8.8747060732147212</v>
      </c>
      <c r="Y31" s="52">
        <v>4.4655004743313631</v>
      </c>
      <c r="Z31" s="52">
        <v>3.4584470718608316</v>
      </c>
      <c r="AA31" s="52">
        <v>4.0877565128876654</v>
      </c>
      <c r="AB31" s="150">
        <v>15.346753123775642</v>
      </c>
      <c r="AC31" s="51" t="s">
        <v>236</v>
      </c>
      <c r="AD31" s="52" t="s">
        <v>236</v>
      </c>
      <c r="AE31" s="52" t="s">
        <v>236</v>
      </c>
      <c r="AF31" s="52">
        <v>16.167188982055805</v>
      </c>
      <c r="AG31" s="150">
        <v>37.835108619980929</v>
      </c>
      <c r="AH31" s="51">
        <v>17.78869724362071</v>
      </c>
      <c r="AI31" s="52">
        <v>4.0135115630670404</v>
      </c>
      <c r="AJ31" s="52">
        <v>-7.9930322672101539</v>
      </c>
      <c r="AK31" s="52">
        <v>12.878418893723946</v>
      </c>
      <c r="AL31" s="150">
        <v>31.693903208613534</v>
      </c>
      <c r="AM31" s="51">
        <v>9.67704037698498</v>
      </c>
      <c r="AN31" s="52">
        <v>4.7952121007154735</v>
      </c>
      <c r="AO31" s="52">
        <v>1.2156876898178552</v>
      </c>
      <c r="AP31" s="52">
        <v>2.6526374461592184</v>
      </c>
      <c r="AQ31" s="150">
        <v>11.95444726279338</v>
      </c>
      <c r="AR31" s="57"/>
      <c r="AT31" s="57"/>
      <c r="AU31" s="57"/>
      <c r="AV31" s="57"/>
      <c r="AW31" s="57"/>
      <c r="AX31" s="57"/>
      <c r="AY31" s="57"/>
      <c r="AZ31" s="57"/>
      <c r="BA31" s="57"/>
    </row>
    <row r="32" spans="2:53" ht="14.25" customHeight="1" x14ac:dyDescent="0.25">
      <c r="B32" s="469">
        <v>2007</v>
      </c>
      <c r="C32" s="3" t="s">
        <v>0</v>
      </c>
      <c r="D32" s="48">
        <v>3.3810676702010101</v>
      </c>
      <c r="E32" s="57">
        <v>3.8592198331104388</v>
      </c>
      <c r="F32" s="57">
        <v>18.800431795617925</v>
      </c>
      <c r="G32" s="294">
        <v>-10.770554846822051</v>
      </c>
      <c r="H32" s="305">
        <v>-5.048771515964944</v>
      </c>
      <c r="I32" s="48">
        <v>4.7979115414408469</v>
      </c>
      <c r="J32" s="57">
        <v>3.4560389494753485</v>
      </c>
      <c r="K32" s="57">
        <v>-1.4578556636467965</v>
      </c>
      <c r="L32" s="57">
        <v>11.956485571137804</v>
      </c>
      <c r="M32" s="305">
        <v>-0.36982816072553248</v>
      </c>
      <c r="N32" s="48">
        <v>11.564016499715235</v>
      </c>
      <c r="O32" s="57">
        <v>5.8222497258366035</v>
      </c>
      <c r="P32" s="57">
        <v>-4.2886219026234187</v>
      </c>
      <c r="Q32" s="57">
        <v>-1.3243027883566043</v>
      </c>
      <c r="R32" s="305">
        <v>33.523245938060597</v>
      </c>
      <c r="S32" s="48">
        <v>5.2338386111630886</v>
      </c>
      <c r="T32" s="57">
        <v>6.113653584208012</v>
      </c>
      <c r="U32" s="57">
        <v>2.791097140155216</v>
      </c>
      <c r="V32" s="57">
        <v>7.6643002093465924</v>
      </c>
      <c r="W32" s="305">
        <v>4.0643566819228454</v>
      </c>
      <c r="X32" s="48">
        <v>9.2324455947174968</v>
      </c>
      <c r="Y32" s="57">
        <v>5.6776694841338626</v>
      </c>
      <c r="Z32" s="57">
        <v>7.3817581519034974</v>
      </c>
      <c r="AA32" s="57">
        <v>4.9653802236910138</v>
      </c>
      <c r="AB32" s="305">
        <v>13.715850533042556</v>
      </c>
      <c r="AC32" s="48" t="s">
        <v>236</v>
      </c>
      <c r="AD32" s="57" t="s">
        <v>236</v>
      </c>
      <c r="AE32" s="57" t="s">
        <v>236</v>
      </c>
      <c r="AF32" s="57">
        <v>11.522105689441148</v>
      </c>
      <c r="AG32" s="305">
        <v>27.464471118636496</v>
      </c>
      <c r="AH32" s="48">
        <v>12.876653369848157</v>
      </c>
      <c r="AI32" s="57">
        <v>5.6882945062575185</v>
      </c>
      <c r="AJ32" s="57">
        <v>5.4963790552629064</v>
      </c>
      <c r="AK32" s="57">
        <v>9.8658998074522231</v>
      </c>
      <c r="AL32" s="305">
        <v>21.827145052930135</v>
      </c>
      <c r="AM32" s="48">
        <v>8.3589411362756429</v>
      </c>
      <c r="AN32" s="57">
        <v>5.1946907316953395</v>
      </c>
      <c r="AO32" s="57">
        <v>5.6989807755096535</v>
      </c>
      <c r="AP32" s="57">
        <v>4.7887662467266239</v>
      </c>
      <c r="AQ32" s="305">
        <v>9.0393289261090359</v>
      </c>
      <c r="AR32" s="57"/>
      <c r="AT32" s="57"/>
      <c r="AU32" s="57"/>
      <c r="AV32" s="57"/>
      <c r="AW32" s="57"/>
      <c r="AX32" s="57"/>
      <c r="AY32" s="57"/>
      <c r="AZ32" s="57"/>
      <c r="BA32" s="57"/>
    </row>
    <row r="33" spans="2:53" ht="14.25" customHeight="1" x14ac:dyDescent="0.25">
      <c r="B33" s="470"/>
      <c r="C33" s="2" t="s">
        <v>1</v>
      </c>
      <c r="D33" s="50">
        <v>16.521642466018484</v>
      </c>
      <c r="E33" s="57">
        <v>0.59873477651812834</v>
      </c>
      <c r="F33" s="57">
        <v>9.7605294766705413</v>
      </c>
      <c r="G33" s="57">
        <v>-6.8889174478447615</v>
      </c>
      <c r="H33" s="150">
        <v>2.5924257185978377</v>
      </c>
      <c r="I33" s="50">
        <v>5.1766282429977606</v>
      </c>
      <c r="J33" s="57">
        <v>8.0765213990342097</v>
      </c>
      <c r="K33" s="57">
        <v>2.273505453397533</v>
      </c>
      <c r="L33" s="57">
        <v>2.3149547320729198</v>
      </c>
      <c r="M33" s="150">
        <v>1.7036943859414464</v>
      </c>
      <c r="N33" s="50">
        <v>10.535584001324905</v>
      </c>
      <c r="O33" s="57">
        <v>12.249593750878196</v>
      </c>
      <c r="P33" s="57">
        <v>9.8482285991759539</v>
      </c>
      <c r="Q33" s="57">
        <v>10.561360709583511</v>
      </c>
      <c r="R33" s="150">
        <v>21.431489490782411</v>
      </c>
      <c r="S33" s="50">
        <v>5.0298776519922983</v>
      </c>
      <c r="T33" s="57">
        <v>8.2945548024002225</v>
      </c>
      <c r="U33" s="57">
        <v>-1.8899702439225621</v>
      </c>
      <c r="V33" s="57">
        <v>131.59026218102022</v>
      </c>
      <c r="W33" s="150">
        <v>3.4710532984488367</v>
      </c>
      <c r="X33" s="50">
        <v>9.1981012997236498</v>
      </c>
      <c r="Y33" s="57">
        <v>5.991089817805495</v>
      </c>
      <c r="Z33" s="57">
        <v>4.8735293688460786</v>
      </c>
      <c r="AA33" s="57">
        <v>5.4292720893387241</v>
      </c>
      <c r="AB33" s="150">
        <v>10.626471062965209</v>
      </c>
      <c r="AC33" s="50" t="s">
        <v>236</v>
      </c>
      <c r="AD33" s="57" t="s">
        <v>236</v>
      </c>
      <c r="AE33" s="57" t="s">
        <v>236</v>
      </c>
      <c r="AF33" s="57">
        <v>11.73830581955238</v>
      </c>
      <c r="AG33" s="150">
        <v>16.473493512063598</v>
      </c>
      <c r="AH33" s="50">
        <v>12.678835852181569</v>
      </c>
      <c r="AI33" s="57">
        <v>7.3560946631994861</v>
      </c>
      <c r="AJ33" s="57">
        <v>5.5673142806341076</v>
      </c>
      <c r="AK33" s="57">
        <v>6.0871609720533968</v>
      </c>
      <c r="AL33" s="150">
        <v>17.260273654710218</v>
      </c>
      <c r="AM33" s="50">
        <v>9.8593873867638173</v>
      </c>
      <c r="AN33" s="57">
        <v>6.5372570729827606</v>
      </c>
      <c r="AO33" s="57">
        <v>4.4311765460988113</v>
      </c>
      <c r="AP33" s="57">
        <v>6.2761848997508309</v>
      </c>
      <c r="AQ33" s="150">
        <v>8.3779421397881038</v>
      </c>
      <c r="AR33" s="57"/>
      <c r="AT33" s="57"/>
      <c r="AU33" s="57"/>
      <c r="AV33" s="57"/>
      <c r="AW33" s="57"/>
      <c r="AX33" s="57"/>
      <c r="AY33" s="57"/>
      <c r="AZ33" s="57"/>
      <c r="BA33" s="57"/>
    </row>
    <row r="34" spans="2:53" ht="14.25" customHeight="1" x14ac:dyDescent="0.25">
      <c r="B34" s="470"/>
      <c r="C34" s="2" t="s">
        <v>2</v>
      </c>
      <c r="D34" s="50">
        <v>-0.14289573753050178</v>
      </c>
      <c r="E34" s="57">
        <v>4.6794451547055971</v>
      </c>
      <c r="F34" s="57">
        <v>9.7453420230832535</v>
      </c>
      <c r="G34" s="57">
        <v>-13.041082411455079</v>
      </c>
      <c r="H34" s="150">
        <v>4.6885014771425517</v>
      </c>
      <c r="I34" s="50">
        <v>4.2101347821021484</v>
      </c>
      <c r="J34" s="57">
        <v>6.5180596906345478</v>
      </c>
      <c r="K34" s="57">
        <v>0.27948884819343789</v>
      </c>
      <c r="L34" s="57">
        <v>8.4561329015513564</v>
      </c>
      <c r="M34" s="150">
        <v>1.4962827819004332</v>
      </c>
      <c r="N34" s="50">
        <v>11.60372281461013</v>
      </c>
      <c r="O34" s="57">
        <v>10.433017327631443</v>
      </c>
      <c r="P34" s="57">
        <v>17.994883533366007</v>
      </c>
      <c r="Q34" s="57">
        <v>9.9021035542967724</v>
      </c>
      <c r="R34" s="150">
        <v>13.164826115892652</v>
      </c>
      <c r="S34" s="50">
        <v>0.13498173225194865</v>
      </c>
      <c r="T34" s="57">
        <v>4.8128559806228655</v>
      </c>
      <c r="U34" s="57">
        <v>-1.6463535923436723</v>
      </c>
      <c r="V34" s="57">
        <v>29.864031731595276</v>
      </c>
      <c r="W34" s="150">
        <v>1.1007250808072087</v>
      </c>
      <c r="X34" s="50">
        <v>8.9741483464107255</v>
      </c>
      <c r="Y34" s="57">
        <v>5.3741369568038655</v>
      </c>
      <c r="Z34" s="57">
        <v>8.96194541812973</v>
      </c>
      <c r="AA34" s="57">
        <v>8.2675138322840809</v>
      </c>
      <c r="AB34" s="150">
        <v>14.102991916993162</v>
      </c>
      <c r="AC34" s="50" t="s">
        <v>236</v>
      </c>
      <c r="AD34" s="57" t="s">
        <v>236</v>
      </c>
      <c r="AE34" s="57" t="s">
        <v>236</v>
      </c>
      <c r="AF34" s="57">
        <v>17.269924828563305</v>
      </c>
      <c r="AG34" s="150">
        <v>15.493368258486512</v>
      </c>
      <c r="AH34" s="50">
        <v>17.054084206515974</v>
      </c>
      <c r="AI34" s="57">
        <v>6.5376024306711189</v>
      </c>
      <c r="AJ34" s="57">
        <v>4.1172858410964324</v>
      </c>
      <c r="AK34" s="57">
        <v>11.364516014686089</v>
      </c>
      <c r="AL34" s="150">
        <v>20.161465961671055</v>
      </c>
      <c r="AM34" s="50">
        <v>8.4277977126809844</v>
      </c>
      <c r="AN34" s="57">
        <v>5.8702518329327491</v>
      </c>
      <c r="AO34" s="57">
        <v>6.1241587171106318</v>
      </c>
      <c r="AP34" s="57">
        <v>7.409491025147048</v>
      </c>
      <c r="AQ34" s="150">
        <v>10.060063110463219</v>
      </c>
      <c r="AR34" s="57"/>
      <c r="AT34" s="57"/>
      <c r="AU34" s="57"/>
      <c r="AV34" s="57"/>
      <c r="AW34" s="57"/>
      <c r="AX34" s="57"/>
      <c r="AY34" s="57"/>
      <c r="AZ34" s="57"/>
      <c r="BA34" s="57"/>
    </row>
    <row r="35" spans="2:53" ht="14.25" customHeight="1" thickBot="1" x14ac:dyDescent="0.3">
      <c r="B35" s="470"/>
      <c r="C35" s="2" t="s">
        <v>3</v>
      </c>
      <c r="D35" s="50">
        <v>1.3935047074974172</v>
      </c>
      <c r="E35" s="52">
        <v>4.1991479846813506</v>
      </c>
      <c r="F35" s="52">
        <v>22.634579191244256</v>
      </c>
      <c r="G35" s="57">
        <v>-10.142790710932886</v>
      </c>
      <c r="H35" s="150">
        <v>8.0414568579658408</v>
      </c>
      <c r="I35" s="50">
        <v>8.1870266134077561</v>
      </c>
      <c r="J35" s="52">
        <v>4.1730536924236894</v>
      </c>
      <c r="K35" s="52">
        <v>-1.0690955929276953</v>
      </c>
      <c r="L35" s="52">
        <v>10.357097689199946</v>
      </c>
      <c r="M35" s="150">
        <v>0.55801056080522926</v>
      </c>
      <c r="N35" s="50">
        <v>9.3629762917469819</v>
      </c>
      <c r="O35" s="52">
        <v>8.2579694366676328</v>
      </c>
      <c r="P35" s="52">
        <v>13.209974250451623</v>
      </c>
      <c r="Q35" s="52">
        <v>16.932633808602688</v>
      </c>
      <c r="R35" s="150">
        <v>19.212980097212878</v>
      </c>
      <c r="S35" s="50">
        <v>7.5963860039784947E-2</v>
      </c>
      <c r="T35" s="52">
        <v>5.3605872413871491</v>
      </c>
      <c r="U35" s="52">
        <v>-2.1527064415403032</v>
      </c>
      <c r="V35" s="52">
        <v>58.459232072924607</v>
      </c>
      <c r="W35" s="150">
        <v>1.7768750795662243</v>
      </c>
      <c r="X35" s="50">
        <v>8.9616233303009487</v>
      </c>
      <c r="Y35" s="52">
        <v>6.251673355605436</v>
      </c>
      <c r="Z35" s="52">
        <v>5.1346958832441487</v>
      </c>
      <c r="AA35" s="52">
        <v>6.9083270222579216</v>
      </c>
      <c r="AB35" s="150">
        <v>9.008373595394815</v>
      </c>
      <c r="AC35" s="50" t="s">
        <v>236</v>
      </c>
      <c r="AD35" s="52" t="s">
        <v>236</v>
      </c>
      <c r="AE35" s="52" t="s">
        <v>236</v>
      </c>
      <c r="AF35" s="52">
        <v>19.39862375838932</v>
      </c>
      <c r="AG35" s="150">
        <v>10.143524998793325</v>
      </c>
      <c r="AH35" s="50">
        <v>15.723863547886307</v>
      </c>
      <c r="AI35" s="52">
        <v>10.774299341691783</v>
      </c>
      <c r="AJ35" s="52">
        <v>14.147158400710282</v>
      </c>
      <c r="AK35" s="52">
        <v>9.493893259823821</v>
      </c>
      <c r="AL35" s="150">
        <v>12.75234895110124</v>
      </c>
      <c r="AM35" s="50">
        <v>9.2673486299768015</v>
      </c>
      <c r="AN35" s="52">
        <v>6.6397350165825042</v>
      </c>
      <c r="AO35" s="52">
        <v>5.4346625213590301</v>
      </c>
      <c r="AP35" s="52">
        <v>7.5792376697622075</v>
      </c>
      <c r="AQ35" s="150">
        <v>7.6625371366165496</v>
      </c>
      <c r="AR35" s="57"/>
      <c r="AT35" s="57"/>
      <c r="AU35" s="57"/>
      <c r="AV35" s="57"/>
      <c r="AW35" s="57"/>
      <c r="AX35" s="57"/>
      <c r="AY35" s="57"/>
      <c r="AZ35" s="57"/>
      <c r="BA35" s="57"/>
    </row>
    <row r="36" spans="2:53" ht="14.25" customHeight="1" x14ac:dyDescent="0.25">
      <c r="B36" s="469">
        <v>2008</v>
      </c>
      <c r="C36" s="3" t="s">
        <v>0</v>
      </c>
      <c r="D36" s="48">
        <v>-3.1327148862484888</v>
      </c>
      <c r="E36" s="57">
        <v>4.7611195683823659</v>
      </c>
      <c r="F36" s="57">
        <v>8.2958668953147878</v>
      </c>
      <c r="G36" s="294">
        <v>-2.618987446271106</v>
      </c>
      <c r="H36" s="305">
        <v>4.018224973814327</v>
      </c>
      <c r="I36" s="48">
        <v>5.7878404261006544</v>
      </c>
      <c r="J36" s="57">
        <v>8.3834946770489527</v>
      </c>
      <c r="K36" s="57">
        <v>12.675157899213829</v>
      </c>
      <c r="L36" s="57">
        <v>3.8977594937097422</v>
      </c>
      <c r="M36" s="305">
        <v>1.9733565700140048</v>
      </c>
      <c r="N36" s="48">
        <v>7.7351288881824631</v>
      </c>
      <c r="O36" s="57">
        <v>4.9968626917181069</v>
      </c>
      <c r="P36" s="57">
        <v>25.535364127469862</v>
      </c>
      <c r="Q36" s="57">
        <v>5.5244273732656382</v>
      </c>
      <c r="R36" s="305">
        <v>0.78601333099368276</v>
      </c>
      <c r="S36" s="48">
        <v>6.8924930989648914</v>
      </c>
      <c r="T36" s="57">
        <v>3.030592623957129</v>
      </c>
      <c r="U36" s="57">
        <v>3.4344148617102377</v>
      </c>
      <c r="V36" s="57">
        <v>-42.108993887941672</v>
      </c>
      <c r="W36" s="305">
        <v>3.5026015545302158</v>
      </c>
      <c r="X36" s="48">
        <v>6.8698342645315824</v>
      </c>
      <c r="Y36" s="57">
        <v>5.287643811783127</v>
      </c>
      <c r="Z36" s="57">
        <v>2.8804484382940529</v>
      </c>
      <c r="AA36" s="57">
        <v>8.6288309389940281</v>
      </c>
      <c r="AB36" s="305">
        <v>5.1357101158842511</v>
      </c>
      <c r="AC36" s="48" t="s">
        <v>236</v>
      </c>
      <c r="AD36" s="57" t="s">
        <v>236</v>
      </c>
      <c r="AE36" s="57" t="s">
        <v>236</v>
      </c>
      <c r="AF36" s="57">
        <v>21.642416479194978</v>
      </c>
      <c r="AG36" s="305">
        <v>-10.706662965576513</v>
      </c>
      <c r="AH36" s="48">
        <v>12.611277436316715</v>
      </c>
      <c r="AI36" s="57">
        <v>8.2251749326536441</v>
      </c>
      <c r="AJ36" s="57">
        <v>5.2211082677537775</v>
      </c>
      <c r="AK36" s="57">
        <v>10.71540104136399</v>
      </c>
      <c r="AL36" s="305">
        <v>7.8063374805327612</v>
      </c>
      <c r="AM36" s="48">
        <v>6.912314576632328</v>
      </c>
      <c r="AN36" s="57">
        <v>6.1574044651235615</v>
      </c>
      <c r="AO36" s="57">
        <v>6.7772024994801541</v>
      </c>
      <c r="AP36" s="57">
        <v>5.4581098933884675</v>
      </c>
      <c r="AQ36" s="305">
        <v>5.1890280932702382</v>
      </c>
      <c r="AR36" s="57"/>
      <c r="AT36" s="57"/>
      <c r="AU36" s="57"/>
      <c r="AV36" s="57"/>
      <c r="AW36" s="57"/>
      <c r="AX36" s="57"/>
      <c r="AY36" s="57"/>
      <c r="AZ36" s="57"/>
      <c r="BA36" s="57"/>
    </row>
    <row r="37" spans="2:53" ht="14.25" customHeight="1" x14ac:dyDescent="0.25">
      <c r="B37" s="470"/>
      <c r="C37" s="2" t="s">
        <v>1</v>
      </c>
      <c r="D37" s="50">
        <v>-1.9564542251910066</v>
      </c>
      <c r="E37" s="57">
        <v>11.061996551428809</v>
      </c>
      <c r="F37" s="57">
        <v>12.19307922007124</v>
      </c>
      <c r="G37" s="57">
        <v>-0.35453290738001897</v>
      </c>
      <c r="H37" s="150">
        <v>3.6763404513002484</v>
      </c>
      <c r="I37" s="50">
        <v>4.3877296660181697</v>
      </c>
      <c r="J37" s="57">
        <v>6.2469266783901523</v>
      </c>
      <c r="K37" s="57">
        <v>12.701311599155702</v>
      </c>
      <c r="L37" s="57">
        <v>15.565389115071326</v>
      </c>
      <c r="M37" s="150">
        <v>4.2306869594220871</v>
      </c>
      <c r="N37" s="50">
        <v>9.4379438151106712</v>
      </c>
      <c r="O37" s="57">
        <v>3.8047380604721237</v>
      </c>
      <c r="P37" s="57">
        <v>19.041726523875141</v>
      </c>
      <c r="Q37" s="57">
        <v>5.0765448181544457</v>
      </c>
      <c r="R37" s="150">
        <v>13.498038346671223</v>
      </c>
      <c r="S37" s="50">
        <v>3.2539475087040248</v>
      </c>
      <c r="T37" s="57">
        <v>0.90845224482400955</v>
      </c>
      <c r="U37" s="57">
        <v>13.593630058941713</v>
      </c>
      <c r="V37" s="57">
        <v>-65.94648395477347</v>
      </c>
      <c r="W37" s="150">
        <v>6.6557835972193828</v>
      </c>
      <c r="X37" s="50">
        <v>7.4095999987454197</v>
      </c>
      <c r="Y37" s="57">
        <v>5.7819874524443149</v>
      </c>
      <c r="Z37" s="57">
        <v>6.6401553089945367</v>
      </c>
      <c r="AA37" s="57">
        <v>10.48490932667417</v>
      </c>
      <c r="AB37" s="150">
        <v>7.7155387744974178</v>
      </c>
      <c r="AC37" s="50" t="s">
        <v>236</v>
      </c>
      <c r="AD37" s="57" t="s">
        <v>236</v>
      </c>
      <c r="AE37" s="57" t="s">
        <v>236</v>
      </c>
      <c r="AF37" s="57">
        <v>24.728150682494118</v>
      </c>
      <c r="AG37" s="150">
        <v>-8.8697171827398051</v>
      </c>
      <c r="AH37" s="50">
        <v>8.2111822704035831</v>
      </c>
      <c r="AI37" s="57">
        <v>8.6464982586083927</v>
      </c>
      <c r="AJ37" s="57">
        <v>7.3713722021361292</v>
      </c>
      <c r="AK37" s="57">
        <v>14.821352992185894</v>
      </c>
      <c r="AL37" s="150">
        <v>7.5724267091146373</v>
      </c>
      <c r="AM37" s="50">
        <v>5.4526854747524833</v>
      </c>
      <c r="AN37" s="57">
        <v>6.3361239394588598</v>
      </c>
      <c r="AO37" s="57">
        <v>9.8562477415707406</v>
      </c>
      <c r="AP37" s="57">
        <v>7.5035797203461669</v>
      </c>
      <c r="AQ37" s="150">
        <v>7.8370715906210648</v>
      </c>
      <c r="AR37" s="57"/>
      <c r="AT37" s="57"/>
      <c r="AU37" s="57"/>
      <c r="AV37" s="57"/>
      <c r="AW37" s="57"/>
      <c r="AX37" s="57"/>
      <c r="AY37" s="57"/>
      <c r="AZ37" s="57"/>
      <c r="BA37" s="57"/>
    </row>
    <row r="38" spans="2:53" ht="14.25" customHeight="1" x14ac:dyDescent="0.25">
      <c r="B38" s="470"/>
      <c r="C38" s="2" t="s">
        <v>2</v>
      </c>
      <c r="D38" s="50">
        <v>3.103019129499951</v>
      </c>
      <c r="E38" s="57">
        <v>5.0151021243919347</v>
      </c>
      <c r="F38" s="57">
        <v>8.5264330785262814</v>
      </c>
      <c r="G38" s="57">
        <v>8.59316200322273</v>
      </c>
      <c r="H38" s="150">
        <v>3.1555192680758211</v>
      </c>
      <c r="I38" s="50">
        <v>6.2796073178833511</v>
      </c>
      <c r="J38" s="57">
        <v>7.0808385822492825</v>
      </c>
      <c r="K38" s="57">
        <v>2.6419716107239424</v>
      </c>
      <c r="L38" s="57">
        <v>9.3250640457010121</v>
      </c>
      <c r="M38" s="150">
        <v>1.8290630370129861</v>
      </c>
      <c r="N38" s="50">
        <v>4.6929453053701886</v>
      </c>
      <c r="O38" s="57">
        <v>7.2244619450450243</v>
      </c>
      <c r="P38" s="57">
        <v>-1.177954071926834</v>
      </c>
      <c r="Q38" s="57">
        <v>5.472971192289819</v>
      </c>
      <c r="R38" s="150">
        <v>12.398856678636491</v>
      </c>
      <c r="S38" s="50">
        <v>6.4119718387656732</v>
      </c>
      <c r="T38" s="57">
        <v>3.6189559240247027</v>
      </c>
      <c r="U38" s="57">
        <v>10.806490124510248</v>
      </c>
      <c r="V38" s="57">
        <v>-38.659332015371973</v>
      </c>
      <c r="W38" s="150">
        <v>6.5545634928499226</v>
      </c>
      <c r="X38" s="50">
        <v>5.7835522454767307</v>
      </c>
      <c r="Y38" s="57">
        <v>6.2087246190881684</v>
      </c>
      <c r="Z38" s="57">
        <v>4.7546102614647481</v>
      </c>
      <c r="AA38" s="57">
        <v>10.468412792786381</v>
      </c>
      <c r="AB38" s="150">
        <v>3.2377313588412449</v>
      </c>
      <c r="AC38" s="50" t="s">
        <v>236</v>
      </c>
      <c r="AD38" s="57" t="s">
        <v>236</v>
      </c>
      <c r="AE38" s="57" t="s">
        <v>236</v>
      </c>
      <c r="AF38" s="57">
        <v>22.526717782822374</v>
      </c>
      <c r="AG38" s="150">
        <v>-9.8960719728626856</v>
      </c>
      <c r="AH38" s="50">
        <v>7.5110774333810193</v>
      </c>
      <c r="AI38" s="57">
        <v>11.020574432403984</v>
      </c>
      <c r="AJ38" s="57">
        <v>7.3127946525514318</v>
      </c>
      <c r="AK38" s="57">
        <v>12.65456501774014</v>
      </c>
      <c r="AL38" s="150">
        <v>3.1749807337570388</v>
      </c>
      <c r="AM38" s="50">
        <v>6.0060161436698012</v>
      </c>
      <c r="AN38" s="57">
        <v>6.9808113110365166</v>
      </c>
      <c r="AO38" s="57">
        <v>5.0905015502952722</v>
      </c>
      <c r="AP38" s="57">
        <v>8.410556122842479</v>
      </c>
      <c r="AQ38" s="150">
        <v>4.4055881462197846</v>
      </c>
      <c r="AR38" s="57"/>
      <c r="AT38" s="57"/>
      <c r="AU38" s="57"/>
      <c r="AV38" s="57"/>
      <c r="AW38" s="57"/>
      <c r="AX38" s="57"/>
      <c r="AY38" s="57"/>
      <c r="AZ38" s="57"/>
      <c r="BA38" s="57"/>
    </row>
    <row r="39" spans="2:53" ht="14.25" customHeight="1" thickBot="1" x14ac:dyDescent="0.3">
      <c r="B39" s="470"/>
      <c r="C39" s="2" t="s">
        <v>3</v>
      </c>
      <c r="D39" s="51">
        <v>-7.1912628997388701</v>
      </c>
      <c r="E39" s="52">
        <v>0.81935708129381446</v>
      </c>
      <c r="F39" s="52">
        <v>9.9182880264682183</v>
      </c>
      <c r="G39" s="52">
        <v>3.4268312513662949</v>
      </c>
      <c r="H39" s="150">
        <v>3.1226812578376126</v>
      </c>
      <c r="I39" s="51">
        <v>-4.7102597553211334</v>
      </c>
      <c r="J39" s="52">
        <v>-4.4373438857368885</v>
      </c>
      <c r="K39" s="52">
        <v>2.1879119385030066</v>
      </c>
      <c r="L39" s="52">
        <v>3.9925779204128133</v>
      </c>
      <c r="M39" s="150">
        <v>-0.32736210653411035</v>
      </c>
      <c r="N39" s="51">
        <v>-4.8016835808874614</v>
      </c>
      <c r="O39" s="52">
        <v>3.5262406868356244</v>
      </c>
      <c r="P39" s="52">
        <v>1.750693570909803</v>
      </c>
      <c r="Q39" s="52">
        <v>-3.8503623098364699</v>
      </c>
      <c r="R39" s="150">
        <v>13.202851754608361</v>
      </c>
      <c r="S39" s="51">
        <v>2.843651207529696</v>
      </c>
      <c r="T39" s="52">
        <v>2.7727165129114439</v>
      </c>
      <c r="U39" s="52">
        <v>8.5445726875475145</v>
      </c>
      <c r="V39" s="52">
        <v>-52.498028485453105</v>
      </c>
      <c r="W39" s="150">
        <v>3.2660662663998323</v>
      </c>
      <c r="X39" s="51">
        <v>0.6444915109673266</v>
      </c>
      <c r="Y39" s="52">
        <v>2.1342736038612697</v>
      </c>
      <c r="Z39" s="52">
        <v>4.5876609841904354</v>
      </c>
      <c r="AA39" s="52">
        <v>13.144868214892441</v>
      </c>
      <c r="AB39" s="150">
        <v>3.2535330430864491</v>
      </c>
      <c r="AC39" s="51" t="s">
        <v>236</v>
      </c>
      <c r="AD39" s="52" t="s">
        <v>236</v>
      </c>
      <c r="AE39" s="52" t="s">
        <v>236</v>
      </c>
      <c r="AF39" s="52">
        <v>20.218143415562736</v>
      </c>
      <c r="AG39" s="150">
        <v>-10.866491567277265</v>
      </c>
      <c r="AH39" s="51">
        <v>-4.0627050496008899</v>
      </c>
      <c r="AI39" s="52">
        <v>2.3658413033724068</v>
      </c>
      <c r="AJ39" s="52">
        <v>-1.124738693073752</v>
      </c>
      <c r="AK39" s="52">
        <v>11.881696035650634</v>
      </c>
      <c r="AL39" s="150">
        <v>3.3863876290517396</v>
      </c>
      <c r="AM39" s="51">
        <v>-1.978990884139098</v>
      </c>
      <c r="AN39" s="52">
        <v>1.0283975601114159</v>
      </c>
      <c r="AO39" s="52">
        <v>4.4966532975961258</v>
      </c>
      <c r="AP39" s="52">
        <v>7.2759040626910121</v>
      </c>
      <c r="AQ39" s="150">
        <v>3.9241854351178773</v>
      </c>
      <c r="AR39" s="57"/>
      <c r="AT39" s="57"/>
      <c r="AU39" s="57"/>
      <c r="AV39" s="57"/>
      <c r="AW39" s="57"/>
      <c r="AX39" s="57"/>
      <c r="AY39" s="57"/>
      <c r="AZ39" s="57"/>
      <c r="BA39" s="57"/>
    </row>
    <row r="40" spans="2:53" ht="14.25" customHeight="1" x14ac:dyDescent="0.25">
      <c r="B40" s="469">
        <v>2009</v>
      </c>
      <c r="C40" s="3" t="s">
        <v>0</v>
      </c>
      <c r="D40" s="48">
        <v>-15.387303682412124</v>
      </c>
      <c r="E40" s="57">
        <v>-1.4023590650124262</v>
      </c>
      <c r="F40" s="57">
        <v>-14.878560929341745</v>
      </c>
      <c r="G40" s="294">
        <v>0.71672224193615364</v>
      </c>
      <c r="H40" s="305">
        <v>2.6415174785157802</v>
      </c>
      <c r="I40" s="48">
        <v>-9.5950930997895316</v>
      </c>
      <c r="J40" s="57">
        <v>-14.052163299276</v>
      </c>
      <c r="K40" s="57">
        <v>-7.5669144302641485</v>
      </c>
      <c r="L40" s="57">
        <v>2.6787844987742631</v>
      </c>
      <c r="M40" s="305">
        <v>-2.9999244725824781</v>
      </c>
      <c r="N40" s="48">
        <v>-15.516640461536223</v>
      </c>
      <c r="O40" s="57">
        <v>-0.59501804167125805</v>
      </c>
      <c r="P40" s="57">
        <v>-6.5681863081366885</v>
      </c>
      <c r="Q40" s="57">
        <v>9.3012747699243334</v>
      </c>
      <c r="R40" s="305">
        <v>2.8672046532457074</v>
      </c>
      <c r="S40" s="48">
        <v>-1.0649692110635156</v>
      </c>
      <c r="T40" s="57">
        <v>-2.3540301358688898</v>
      </c>
      <c r="U40" s="57">
        <v>1.4815283614677952</v>
      </c>
      <c r="V40" s="57">
        <v>-37.693368808453407</v>
      </c>
      <c r="W40" s="305">
        <v>3.5705537158386562</v>
      </c>
      <c r="X40" s="48">
        <v>-2.78822091229316</v>
      </c>
      <c r="Y40" s="57">
        <v>0.98407844248542542</v>
      </c>
      <c r="Z40" s="57">
        <v>5.9473503694763821</v>
      </c>
      <c r="AA40" s="57">
        <v>6.3323775880540438</v>
      </c>
      <c r="AB40" s="305">
        <v>2.7831905466375133</v>
      </c>
      <c r="AC40" s="48" t="s">
        <v>236</v>
      </c>
      <c r="AD40" s="57" t="s">
        <v>236</v>
      </c>
      <c r="AE40" s="57" t="s">
        <v>236</v>
      </c>
      <c r="AF40" s="57">
        <v>15.480671600324158</v>
      </c>
      <c r="AG40" s="305">
        <v>2.9019812589584433</v>
      </c>
      <c r="AH40" s="48">
        <v>-6.9927825829037893</v>
      </c>
      <c r="AI40" s="57">
        <v>-3.1831841000103389</v>
      </c>
      <c r="AJ40" s="57">
        <v>-9.4318176949487906</v>
      </c>
      <c r="AK40" s="57">
        <v>2.8251477472484083</v>
      </c>
      <c r="AL40" s="305">
        <v>4.7808576787517154E-2</v>
      </c>
      <c r="AM40" s="48">
        <v>-6.1887551440244382</v>
      </c>
      <c r="AN40" s="57">
        <v>-2.4260544035468512</v>
      </c>
      <c r="AO40" s="57">
        <v>-1.7994162441124217</v>
      </c>
      <c r="AP40" s="57">
        <v>4.0579781297544315</v>
      </c>
      <c r="AQ40" s="305">
        <v>0.66182515104893014</v>
      </c>
      <c r="AR40" s="57"/>
      <c r="AT40" s="57"/>
      <c r="AU40" s="57"/>
      <c r="AV40" s="57"/>
      <c r="AW40" s="57"/>
      <c r="AX40" s="57"/>
      <c r="AY40" s="57"/>
      <c r="AZ40" s="57"/>
      <c r="BA40" s="57"/>
    </row>
    <row r="41" spans="2:53" ht="14.25" customHeight="1" x14ac:dyDescent="0.25">
      <c r="B41" s="470"/>
      <c r="C41" s="2" t="s">
        <v>1</v>
      </c>
      <c r="D41" s="50">
        <v>-40.547724243746622</v>
      </c>
      <c r="E41" s="57">
        <v>-5.5115541702180693</v>
      </c>
      <c r="F41" s="57">
        <v>-13.004794694589677</v>
      </c>
      <c r="G41" s="57">
        <v>0.93673988497400273</v>
      </c>
      <c r="H41" s="150">
        <v>-0.46800733066875466</v>
      </c>
      <c r="I41" s="50">
        <v>-8.0323540843579071</v>
      </c>
      <c r="J41" s="57">
        <v>-11.872217035418231</v>
      </c>
      <c r="K41" s="57">
        <v>-9.9781507090379904</v>
      </c>
      <c r="L41" s="57">
        <v>5.4211403318327172</v>
      </c>
      <c r="M41" s="150">
        <v>-6.7230280105393661</v>
      </c>
      <c r="N41" s="50">
        <v>-17.847483475348756</v>
      </c>
      <c r="O41" s="57">
        <v>4.8383343324150285</v>
      </c>
      <c r="P41" s="57">
        <v>-5.7619373439609944</v>
      </c>
      <c r="Q41" s="57">
        <v>4.2077360189385331</v>
      </c>
      <c r="R41" s="150">
        <v>-0.47302451252072331</v>
      </c>
      <c r="S41" s="50">
        <v>1.5510017527990749</v>
      </c>
      <c r="T41" s="57">
        <v>1.3029707595925588</v>
      </c>
      <c r="U41" s="57">
        <v>-2.2096245680714475</v>
      </c>
      <c r="V41" s="57">
        <v>-72.283163478675419</v>
      </c>
      <c r="W41" s="150">
        <v>3.6540217658253908</v>
      </c>
      <c r="X41" s="50">
        <v>-4.4118683969330164</v>
      </c>
      <c r="Y41" s="57">
        <v>0.68675888974127908</v>
      </c>
      <c r="Z41" s="57">
        <v>2.6523075523027728</v>
      </c>
      <c r="AA41" s="57">
        <v>4.8731204832561446</v>
      </c>
      <c r="AB41" s="150">
        <v>0.5860444932912543</v>
      </c>
      <c r="AC41" s="50" t="s">
        <v>236</v>
      </c>
      <c r="AD41" s="57" t="s">
        <v>236</v>
      </c>
      <c r="AE41" s="57" t="s">
        <v>236</v>
      </c>
      <c r="AF41" s="57">
        <v>9.8523062572266156</v>
      </c>
      <c r="AG41" s="150">
        <v>1.2800397131434522</v>
      </c>
      <c r="AH41" s="50">
        <v>-8.4498824217837054</v>
      </c>
      <c r="AI41" s="57">
        <v>-3.1503366121682586</v>
      </c>
      <c r="AJ41" s="57">
        <v>-8.9786597450507202</v>
      </c>
      <c r="AK41" s="57">
        <v>1.0392182645063031E-2</v>
      </c>
      <c r="AL41" s="150">
        <v>-7.108870538721618</v>
      </c>
      <c r="AM41" s="50">
        <v>-11.274547152620917</v>
      </c>
      <c r="AN41" s="57">
        <v>-2.2029853334206817</v>
      </c>
      <c r="AO41" s="57">
        <v>-3.4497899477101868</v>
      </c>
      <c r="AP41" s="57">
        <v>2.8230857217960761</v>
      </c>
      <c r="AQ41" s="150">
        <v>-2.4981419083106573</v>
      </c>
      <c r="AR41" s="57"/>
      <c r="AT41" s="57"/>
      <c r="AU41" s="57"/>
      <c r="AV41" s="57"/>
      <c r="AW41" s="57"/>
      <c r="AX41" s="57"/>
      <c r="AY41" s="57"/>
      <c r="AZ41" s="57"/>
      <c r="BA41" s="57"/>
    </row>
    <row r="42" spans="2:53" ht="14.25" customHeight="1" x14ac:dyDescent="0.25">
      <c r="B42" s="470"/>
      <c r="C42" s="2" t="s">
        <v>2</v>
      </c>
      <c r="D42" s="50">
        <v>-12.630936662581405</v>
      </c>
      <c r="E42" s="57">
        <v>-7.499370625647817</v>
      </c>
      <c r="F42" s="57">
        <v>-4.7519277371475255</v>
      </c>
      <c r="G42" s="57">
        <v>4.6014124370269229</v>
      </c>
      <c r="H42" s="150">
        <v>0.94953343594535511</v>
      </c>
      <c r="I42" s="50">
        <v>-7.756232849473033</v>
      </c>
      <c r="J42" s="57">
        <v>-9.3461234546944549</v>
      </c>
      <c r="K42" s="57">
        <v>-4.6450519055703126</v>
      </c>
      <c r="L42" s="57">
        <v>7.1255156689898627</v>
      </c>
      <c r="M42" s="150">
        <v>-9.6593345791603156</v>
      </c>
      <c r="N42" s="50">
        <v>-11.607100154420769</v>
      </c>
      <c r="O42" s="57">
        <v>7.0519077553380161</v>
      </c>
      <c r="P42" s="57">
        <v>8.843628275617732</v>
      </c>
      <c r="Q42" s="57">
        <v>2.6659629008009063</v>
      </c>
      <c r="R42" s="150">
        <v>1.6199821746090208</v>
      </c>
      <c r="S42" s="50">
        <v>-0.60535860975619027</v>
      </c>
      <c r="T42" s="57">
        <v>0.43118404178683623</v>
      </c>
      <c r="U42" s="57">
        <v>4.6296640609984507</v>
      </c>
      <c r="V42" s="57">
        <v>9.7107691596061301</v>
      </c>
      <c r="W42" s="150">
        <v>3.7768387221569242</v>
      </c>
      <c r="X42" s="50">
        <v>-2.6168944729346943</v>
      </c>
      <c r="Y42" s="57">
        <v>1.4113413035804712</v>
      </c>
      <c r="Z42" s="57">
        <v>2.0742137220690466</v>
      </c>
      <c r="AA42" s="57">
        <v>4.4408374819461471</v>
      </c>
      <c r="AB42" s="150">
        <v>-1.6080915446932238</v>
      </c>
      <c r="AC42" s="50" t="s">
        <v>236</v>
      </c>
      <c r="AD42" s="57" t="s">
        <v>236</v>
      </c>
      <c r="AE42" s="57" t="s">
        <v>236</v>
      </c>
      <c r="AF42" s="57">
        <v>5.0177754471086899</v>
      </c>
      <c r="AG42" s="150">
        <v>-0.28040823423198447</v>
      </c>
      <c r="AH42" s="50">
        <v>-8.7773215095808048</v>
      </c>
      <c r="AI42" s="57">
        <v>-1.6124977765304638</v>
      </c>
      <c r="AJ42" s="57">
        <v>-2.7184374258015396</v>
      </c>
      <c r="AK42" s="57">
        <v>1.4945811303341117</v>
      </c>
      <c r="AL42" s="150">
        <v>-10.127660045165385</v>
      </c>
      <c r="AM42" s="50">
        <v>-5.6511799640529548</v>
      </c>
      <c r="AN42" s="57">
        <v>-1.16265017051288</v>
      </c>
      <c r="AO42" s="57">
        <v>0.42426591926067658</v>
      </c>
      <c r="AP42" s="57">
        <v>4.384091855925476</v>
      </c>
      <c r="AQ42" s="150">
        <v>-4.5106920504225911</v>
      </c>
      <c r="AR42" s="57"/>
      <c r="AT42" s="57"/>
      <c r="AU42" s="57"/>
      <c r="AV42" s="57"/>
      <c r="AW42" s="57"/>
      <c r="AX42" s="57"/>
      <c r="AY42" s="57"/>
      <c r="AZ42" s="57"/>
      <c r="BA42" s="57"/>
    </row>
    <row r="43" spans="2:53" ht="14.25" customHeight="1" thickBot="1" x14ac:dyDescent="0.3">
      <c r="B43" s="471"/>
      <c r="C43" s="4" t="s">
        <v>3</v>
      </c>
      <c r="D43" s="51">
        <v>-6.0348470883123673</v>
      </c>
      <c r="E43" s="52">
        <v>1.1411285797919613</v>
      </c>
      <c r="F43" s="52">
        <v>-10.05685245304727</v>
      </c>
      <c r="G43" s="52">
        <v>6.3381624706789381</v>
      </c>
      <c r="H43" s="150">
        <v>1.1236152049219754</v>
      </c>
      <c r="I43" s="51">
        <v>1.540380871655822</v>
      </c>
      <c r="J43" s="52">
        <v>3.8010843000126693</v>
      </c>
      <c r="K43" s="52">
        <v>6.8978796344232478</v>
      </c>
      <c r="L43" s="52">
        <v>7.2465348050166654</v>
      </c>
      <c r="M43" s="150">
        <v>-8.0211313947999372</v>
      </c>
      <c r="N43" s="51">
        <v>-3.4077026983798886</v>
      </c>
      <c r="O43" s="52">
        <v>16.093034908541615</v>
      </c>
      <c r="P43" s="52">
        <v>18.934793065187634</v>
      </c>
      <c r="Q43" s="52">
        <v>-4.0357333966791913</v>
      </c>
      <c r="R43" s="150">
        <v>-3.6285330343405775</v>
      </c>
      <c r="S43" s="51">
        <v>-2.011661958802069</v>
      </c>
      <c r="T43" s="52">
        <v>3.4643605678517986</v>
      </c>
      <c r="U43" s="52">
        <v>1.3710634097823657</v>
      </c>
      <c r="V43" s="52">
        <v>115.47228772761383</v>
      </c>
      <c r="W43" s="150">
        <v>5.5429590209748199</v>
      </c>
      <c r="X43" s="51">
        <v>1.7014475362111092</v>
      </c>
      <c r="Y43" s="52">
        <v>5.1250550051339827</v>
      </c>
      <c r="Z43" s="52">
        <v>2.615517981599595</v>
      </c>
      <c r="AA43" s="52">
        <v>3.5858866336029678</v>
      </c>
      <c r="AB43" s="150">
        <v>-3.7912451531172451</v>
      </c>
      <c r="AC43" s="51" t="s">
        <v>236</v>
      </c>
      <c r="AD43" s="52" t="s">
        <v>236</v>
      </c>
      <c r="AE43" s="52" t="s">
        <v>236</v>
      </c>
      <c r="AF43" s="52">
        <v>2.5527087586236803</v>
      </c>
      <c r="AG43" s="150">
        <v>-5.808086040204401</v>
      </c>
      <c r="AH43" s="51">
        <v>-2.9970479899291691</v>
      </c>
      <c r="AI43" s="52">
        <v>6.8019529983130544</v>
      </c>
      <c r="AJ43" s="52">
        <v>14.844725295257575</v>
      </c>
      <c r="AK43" s="52">
        <v>3.2352642678882972</v>
      </c>
      <c r="AL43" s="150">
        <v>-14.845509288098782</v>
      </c>
      <c r="AM43" s="51">
        <v>0.28199822612746672</v>
      </c>
      <c r="AN43" s="52">
        <v>5.3243248914171204</v>
      </c>
      <c r="AO43" s="52">
        <v>3.5549899257184734</v>
      </c>
      <c r="AP43" s="52">
        <v>5.543062951683325</v>
      </c>
      <c r="AQ43" s="150">
        <v>-5.8064354941052869</v>
      </c>
      <c r="AR43" s="57"/>
      <c r="AT43" s="57"/>
      <c r="AU43" s="57"/>
      <c r="AV43" s="57"/>
      <c r="AW43" s="57"/>
      <c r="AX43" s="57"/>
      <c r="AY43" s="57"/>
      <c r="AZ43" s="57"/>
      <c r="BA43" s="57"/>
    </row>
    <row r="44" spans="2:53" x14ac:dyDescent="0.25">
      <c r="B44" s="469">
        <v>2010</v>
      </c>
      <c r="C44" s="3" t="s">
        <v>0</v>
      </c>
      <c r="D44" s="48">
        <v>10.094777986753911</v>
      </c>
      <c r="E44" s="57">
        <v>6.8695442615936742</v>
      </c>
      <c r="F44" s="57">
        <v>54.382662240044937</v>
      </c>
      <c r="G44" s="294">
        <v>1.4165490271992809</v>
      </c>
      <c r="H44" s="305">
        <v>2.5303691950946643</v>
      </c>
      <c r="I44" s="48">
        <v>8.1044942391423014</v>
      </c>
      <c r="J44" s="57">
        <v>15.120373323168224</v>
      </c>
      <c r="K44" s="57">
        <v>4.2774640620481819</v>
      </c>
      <c r="L44" s="57">
        <v>8.8337129334754962</v>
      </c>
      <c r="M44" s="305">
        <v>-6.0851700136543769</v>
      </c>
      <c r="N44" s="48">
        <v>7.1691454852453207</v>
      </c>
      <c r="O44" s="57">
        <v>19.555894079427439</v>
      </c>
      <c r="P44" s="57">
        <v>23.027655932217669</v>
      </c>
      <c r="Q44" s="57">
        <v>-1.440992483076954</v>
      </c>
      <c r="R44" s="305">
        <v>-10.09463487398952</v>
      </c>
      <c r="S44" s="48">
        <v>0.78420095798068523</v>
      </c>
      <c r="T44" s="57">
        <v>8.4569866685164641</v>
      </c>
      <c r="U44" s="57">
        <v>-7.1631282886434775</v>
      </c>
      <c r="V44" s="57">
        <v>318.55204205351998</v>
      </c>
      <c r="W44" s="305">
        <v>-1.3792708021431253</v>
      </c>
      <c r="X44" s="48">
        <v>5.3823631388770998</v>
      </c>
      <c r="Y44" s="57">
        <v>6.2131094387604113</v>
      </c>
      <c r="Z44" s="57">
        <v>9.002653322182951</v>
      </c>
      <c r="AA44" s="57">
        <v>6.8233327527754284</v>
      </c>
      <c r="AB44" s="305">
        <v>-3.6360951048951051</v>
      </c>
      <c r="AC44" s="48" t="s">
        <v>236</v>
      </c>
      <c r="AD44" s="57" t="s">
        <v>236</v>
      </c>
      <c r="AE44" s="57" t="s">
        <v>236</v>
      </c>
      <c r="AF44" s="57">
        <v>4.2012594922898927</v>
      </c>
      <c r="AG44" s="305">
        <v>-10.594656647197709</v>
      </c>
      <c r="AH44" s="48">
        <v>2.4604621977302177</v>
      </c>
      <c r="AI44" s="57">
        <v>13.522193161364715</v>
      </c>
      <c r="AJ44" s="57">
        <v>25.292182127439617</v>
      </c>
      <c r="AK44" s="57">
        <v>10.949264750254443</v>
      </c>
      <c r="AL44" s="305">
        <v>-9.5922903962804611</v>
      </c>
      <c r="AM44" s="48">
        <v>5.7132691075213238</v>
      </c>
      <c r="AN44" s="57">
        <v>9.2090928431099996</v>
      </c>
      <c r="AO44" s="57">
        <v>13.526185579358611</v>
      </c>
      <c r="AP44" s="57">
        <v>9.7026531700976477</v>
      </c>
      <c r="AQ44" s="305">
        <v>-4.809665062646701</v>
      </c>
      <c r="AR44" s="57"/>
      <c r="AT44" s="57"/>
      <c r="AU44" s="57"/>
      <c r="AV44" s="57"/>
      <c r="AW44" s="57"/>
      <c r="AX44" s="57"/>
      <c r="AY44" s="57"/>
      <c r="AZ44" s="57"/>
      <c r="BA44" s="57"/>
    </row>
    <row r="45" spans="2:53" x14ac:dyDescent="0.25">
      <c r="B45" s="470"/>
      <c r="C45" s="2" t="s">
        <v>1</v>
      </c>
      <c r="D45" s="50">
        <v>78.789604963012465</v>
      </c>
      <c r="E45" s="57">
        <v>10.054539327313506</v>
      </c>
      <c r="F45" s="57">
        <v>39.153557919112075</v>
      </c>
      <c r="G45" s="57">
        <v>-3.3874182403020825</v>
      </c>
      <c r="H45" s="150">
        <v>9.3056450821293879E-2</v>
      </c>
      <c r="I45" s="50">
        <v>10.400780133006183</v>
      </c>
      <c r="J45" s="57">
        <v>12.41552224658129</v>
      </c>
      <c r="K45" s="57">
        <v>4.3757875894441725</v>
      </c>
      <c r="L45" s="57">
        <v>5.0841882511203522</v>
      </c>
      <c r="M45" s="150">
        <v>-2.0033396364083842</v>
      </c>
      <c r="N45" s="50">
        <v>14.421658444854813</v>
      </c>
      <c r="O45" s="57">
        <v>18.002046230352263</v>
      </c>
      <c r="P45" s="57">
        <v>27.736536605008141</v>
      </c>
      <c r="Q45" s="57">
        <v>1.5485174709308325</v>
      </c>
      <c r="R45" s="150">
        <v>-5.1469889960555975</v>
      </c>
      <c r="S45" s="50">
        <v>-1.9318112992062098</v>
      </c>
      <c r="T45" s="57">
        <v>7.3139434725783881</v>
      </c>
      <c r="U45" s="57">
        <v>-2.832219676454244</v>
      </c>
      <c r="V45" s="57">
        <v>852.57528740059524</v>
      </c>
      <c r="W45" s="150">
        <v>-7.7471431987664658</v>
      </c>
      <c r="X45" s="50">
        <v>7.912214380207172</v>
      </c>
      <c r="Y45" s="57">
        <v>6.0260711282229984</v>
      </c>
      <c r="Z45" s="57">
        <v>10.397621158256086</v>
      </c>
      <c r="AA45" s="57">
        <v>8.9240278862979636</v>
      </c>
      <c r="AB45" s="150">
        <v>-1.0136342396807549</v>
      </c>
      <c r="AC45" s="50" t="s">
        <v>236</v>
      </c>
      <c r="AD45" s="57" t="s">
        <v>236</v>
      </c>
      <c r="AE45" s="57" t="s">
        <v>236</v>
      </c>
      <c r="AF45" s="57">
        <v>7.8232040528534839</v>
      </c>
      <c r="AG45" s="150">
        <v>-10.103709895290862</v>
      </c>
      <c r="AH45" s="50">
        <v>14.173482648723512</v>
      </c>
      <c r="AI45" s="57">
        <v>11.353052979904788</v>
      </c>
      <c r="AJ45" s="57">
        <v>36.990133945996206</v>
      </c>
      <c r="AK45" s="57">
        <v>13.747129724028582</v>
      </c>
      <c r="AL45" s="150">
        <v>-4.4634426712460424</v>
      </c>
      <c r="AM45" s="50">
        <v>16.244199509057378</v>
      </c>
      <c r="AN45" s="57">
        <v>8.5177381718382073</v>
      </c>
      <c r="AO45" s="57">
        <v>13.404590945804728</v>
      </c>
      <c r="AP45" s="57">
        <v>10.475317761563048</v>
      </c>
      <c r="AQ45" s="150">
        <v>-1.7163258560177468</v>
      </c>
      <c r="AR45" s="57"/>
      <c r="AT45" s="57"/>
      <c r="AU45" s="57"/>
      <c r="AV45" s="57"/>
      <c r="AW45" s="57"/>
      <c r="AX45" s="57"/>
      <c r="AY45" s="57"/>
      <c r="AZ45" s="57"/>
      <c r="BA45" s="57"/>
    </row>
    <row r="46" spans="2:53" x14ac:dyDescent="0.25">
      <c r="B46" s="470"/>
      <c r="C46" s="2" t="s">
        <v>2</v>
      </c>
      <c r="D46" s="50">
        <v>10.733118038134037</v>
      </c>
      <c r="E46" s="57">
        <v>5.5386386057518999</v>
      </c>
      <c r="F46" s="57">
        <v>28.642584396537046</v>
      </c>
      <c r="G46" s="57">
        <v>-0.43056958149887237</v>
      </c>
      <c r="H46" s="150">
        <v>0.24712607982057477</v>
      </c>
      <c r="I46" s="50">
        <v>10.877700798213198</v>
      </c>
      <c r="J46" s="57">
        <v>8.3476105707157355</v>
      </c>
      <c r="K46" s="57">
        <v>6.5917405964684264</v>
      </c>
      <c r="L46" s="57">
        <v>-1.1675813397418011</v>
      </c>
      <c r="M46" s="150">
        <v>-5.4495670665275497E-2</v>
      </c>
      <c r="N46" s="50">
        <v>9.8946032259348051</v>
      </c>
      <c r="O46" s="57">
        <v>9.3356874986679337</v>
      </c>
      <c r="P46" s="57">
        <v>7.9349876813549685</v>
      </c>
      <c r="Q46" s="57">
        <v>2.4378825191611782</v>
      </c>
      <c r="R46" s="150">
        <v>-6.2992201572252355</v>
      </c>
      <c r="S46" s="50">
        <v>2.4112047520455482</v>
      </c>
      <c r="T46" s="57">
        <v>6.0770551947762597</v>
      </c>
      <c r="U46" s="57">
        <v>-5.5550899765847248</v>
      </c>
      <c r="V46" s="57">
        <v>82.659278735365973</v>
      </c>
      <c r="W46" s="150">
        <v>-7.378776777790037</v>
      </c>
      <c r="X46" s="50">
        <v>7.5895549594993783</v>
      </c>
      <c r="Y46" s="57">
        <v>5.7248257393489377</v>
      </c>
      <c r="Z46" s="57">
        <v>8.1054070367864171</v>
      </c>
      <c r="AA46" s="57">
        <v>6.8821937113345228</v>
      </c>
      <c r="AB46" s="150">
        <v>0.31764019549800082</v>
      </c>
      <c r="AC46" s="50" t="s">
        <v>236</v>
      </c>
      <c r="AD46" s="57" t="s">
        <v>236</v>
      </c>
      <c r="AE46" s="57" t="s">
        <v>236</v>
      </c>
      <c r="AF46" s="57">
        <v>12.507060334628122</v>
      </c>
      <c r="AG46" s="150">
        <v>-9.7687139544562598</v>
      </c>
      <c r="AH46" s="50">
        <v>14.006164916532992</v>
      </c>
      <c r="AI46" s="57">
        <v>10.050193150701038</v>
      </c>
      <c r="AJ46" s="57">
        <v>24.630604764564936</v>
      </c>
      <c r="AK46" s="57">
        <v>11.513973430942542</v>
      </c>
      <c r="AL46" s="150">
        <v>-0.6927397390274308</v>
      </c>
      <c r="AM46" s="50">
        <v>9.5077423672280901</v>
      </c>
      <c r="AN46" s="57">
        <v>6.9071595365458816</v>
      </c>
      <c r="AO46" s="57">
        <v>9.1369542586928247</v>
      </c>
      <c r="AP46" s="57">
        <v>6.686450886507771</v>
      </c>
      <c r="AQ46" s="150">
        <v>-0.22069889969907308</v>
      </c>
      <c r="AR46" s="57"/>
      <c r="AT46" s="57"/>
      <c r="AU46" s="57"/>
      <c r="AV46" s="57"/>
      <c r="AW46" s="57"/>
      <c r="AX46" s="57"/>
      <c r="AY46" s="57"/>
      <c r="AZ46" s="57"/>
      <c r="BA46" s="57"/>
    </row>
    <row r="47" spans="2:53" ht="12.75" thickBot="1" x14ac:dyDescent="0.3">
      <c r="B47" s="471"/>
      <c r="C47" s="4" t="s">
        <v>3</v>
      </c>
      <c r="D47" s="50">
        <v>18.661127965362457</v>
      </c>
      <c r="E47" s="52">
        <v>3.1120500843448085</v>
      </c>
      <c r="F47" s="52">
        <v>36.470410109353168</v>
      </c>
      <c r="G47" s="57">
        <v>-2.958587141633501</v>
      </c>
      <c r="H47" s="150">
        <v>0.90543740962789343</v>
      </c>
      <c r="I47" s="50">
        <v>7.446232621115545</v>
      </c>
      <c r="J47" s="52">
        <v>5.0072175153400122</v>
      </c>
      <c r="K47" s="52">
        <v>4.3671649980517913</v>
      </c>
      <c r="L47" s="52">
        <v>1.0722234808257127</v>
      </c>
      <c r="M47" s="150">
        <v>-0.4014827848282323</v>
      </c>
      <c r="N47" s="50">
        <v>7.8483774659094063</v>
      </c>
      <c r="O47" s="52">
        <v>7.4159865106891765</v>
      </c>
      <c r="P47" s="52">
        <v>-4.9808579602996446</v>
      </c>
      <c r="Q47" s="52">
        <v>6.8164897854594102</v>
      </c>
      <c r="R47" s="150">
        <v>-7.0630743730484653</v>
      </c>
      <c r="S47" s="50">
        <v>5.9379655651852881</v>
      </c>
      <c r="T47" s="52">
        <v>3.528748305786733</v>
      </c>
      <c r="U47" s="52">
        <v>4.9425657780782046</v>
      </c>
      <c r="V47" s="52">
        <v>-33.784889243274549</v>
      </c>
      <c r="W47" s="150">
        <v>-6.4151118892186787</v>
      </c>
      <c r="X47" s="50">
        <v>7.403814716215229</v>
      </c>
      <c r="Y47" s="52">
        <v>5.2953017795086099</v>
      </c>
      <c r="Z47" s="52">
        <v>6.7499118130938314</v>
      </c>
      <c r="AA47" s="52">
        <v>7.6600951533127386</v>
      </c>
      <c r="AB47" s="150">
        <v>1.4894311446158213</v>
      </c>
      <c r="AC47" s="50" t="s">
        <v>236</v>
      </c>
      <c r="AD47" s="52" t="s">
        <v>236</v>
      </c>
      <c r="AE47" s="52" t="s">
        <v>236</v>
      </c>
      <c r="AF47" s="52">
        <v>20.337049385873243</v>
      </c>
      <c r="AG47" s="150">
        <v>-1.0395912621243326</v>
      </c>
      <c r="AH47" s="50">
        <v>11.703915067360393</v>
      </c>
      <c r="AI47" s="52">
        <v>8.5905548251546282</v>
      </c>
      <c r="AJ47" s="52">
        <v>16.083340749076584</v>
      </c>
      <c r="AK47" s="52">
        <v>12.4775522346456</v>
      </c>
      <c r="AL47" s="150">
        <v>4.9159194271860969</v>
      </c>
      <c r="AM47" s="50">
        <v>8.6097931104229808</v>
      </c>
      <c r="AN47" s="52">
        <v>5.6893293021911706</v>
      </c>
      <c r="AO47" s="52">
        <v>8.6778237341134599</v>
      </c>
      <c r="AP47" s="52">
        <v>4.8710368326212716</v>
      </c>
      <c r="AQ47" s="150">
        <v>0.45179141063673001</v>
      </c>
      <c r="AR47" s="57"/>
      <c r="AT47" s="57"/>
      <c r="AU47" s="57"/>
      <c r="AV47" s="57"/>
      <c r="AW47" s="57"/>
      <c r="AX47" s="57"/>
      <c r="AY47" s="57"/>
      <c r="AZ47" s="57"/>
      <c r="BA47" s="57"/>
    </row>
    <row r="48" spans="2:53" x14ac:dyDescent="0.25">
      <c r="B48" s="469">
        <v>2011</v>
      </c>
      <c r="C48" s="3" t="s">
        <v>0</v>
      </c>
      <c r="D48" s="48">
        <v>11.755921310101369</v>
      </c>
      <c r="E48" s="57">
        <v>5.371223690010507</v>
      </c>
      <c r="F48" s="57">
        <v>17.452575621702437</v>
      </c>
      <c r="G48" s="294">
        <v>11.406495937601704</v>
      </c>
      <c r="H48" s="305">
        <v>0.84645892126235367</v>
      </c>
      <c r="I48" s="48">
        <v>7.6960380813335449</v>
      </c>
      <c r="J48" s="57">
        <v>4.9405798935239664</v>
      </c>
      <c r="K48" s="57">
        <v>6.4970359734079892</v>
      </c>
      <c r="L48" s="57">
        <v>4.2436336555364562</v>
      </c>
      <c r="M48" s="305">
        <v>4.1758656070187214</v>
      </c>
      <c r="N48" s="48">
        <v>11.897692491064804</v>
      </c>
      <c r="O48" s="57">
        <v>8.6143113175080046</v>
      </c>
      <c r="P48" s="57">
        <v>-6.9980571846986237</v>
      </c>
      <c r="Q48" s="57">
        <v>1.8813164701625169</v>
      </c>
      <c r="R48" s="305">
        <v>-6.8196793031903979</v>
      </c>
      <c r="S48" s="48">
        <v>5.2545458466451533</v>
      </c>
      <c r="T48" s="57">
        <v>4.5535517564073036</v>
      </c>
      <c r="U48" s="57">
        <v>16.947994510211288</v>
      </c>
      <c r="V48" s="57">
        <v>-63.071717613975835</v>
      </c>
      <c r="W48" s="305">
        <v>3.0154649164739595</v>
      </c>
      <c r="X48" s="48">
        <v>6.7293973383715677</v>
      </c>
      <c r="Y48" s="57">
        <v>4.705903376168008</v>
      </c>
      <c r="Z48" s="57">
        <v>4.097877974892711</v>
      </c>
      <c r="AA48" s="57">
        <v>8.5658425211194071</v>
      </c>
      <c r="AB48" s="305">
        <v>6.6117009756179783</v>
      </c>
      <c r="AC48" s="48" t="s">
        <v>236</v>
      </c>
      <c r="AD48" s="57" t="s">
        <v>236</v>
      </c>
      <c r="AE48" s="57" t="s">
        <v>236</v>
      </c>
      <c r="AF48" s="57">
        <v>21.365197801459573</v>
      </c>
      <c r="AG48" s="305">
        <v>4.752219537137762</v>
      </c>
      <c r="AH48" s="48">
        <v>12.510688976692563</v>
      </c>
      <c r="AI48" s="57">
        <v>6.84241470415341</v>
      </c>
      <c r="AJ48" s="57">
        <v>10.151211292223479</v>
      </c>
      <c r="AK48" s="57">
        <v>13.030087877992074</v>
      </c>
      <c r="AL48" s="305">
        <v>7.3562562348314486</v>
      </c>
      <c r="AM48" s="48">
        <v>8.2926162504468603</v>
      </c>
      <c r="AN48" s="57">
        <v>5.1951170161795179</v>
      </c>
      <c r="AO48" s="57">
        <v>7.5572511116102561</v>
      </c>
      <c r="AP48" s="57">
        <v>5.6462628871720426</v>
      </c>
      <c r="AQ48" s="305">
        <v>4.7957779952212576</v>
      </c>
      <c r="AR48" s="57"/>
      <c r="AT48" s="57"/>
      <c r="AU48" s="57"/>
      <c r="AV48" s="57"/>
      <c r="AW48" s="57"/>
      <c r="AX48" s="57"/>
      <c r="AY48" s="57"/>
      <c r="AZ48" s="57"/>
      <c r="BA48" s="57"/>
    </row>
    <row r="49" spans="2:53" x14ac:dyDescent="0.25">
      <c r="B49" s="470"/>
      <c r="C49" s="2" t="s">
        <v>1</v>
      </c>
      <c r="D49" s="50">
        <v>-8.7053068810777674</v>
      </c>
      <c r="E49" s="57">
        <v>0.72315732300773927</v>
      </c>
      <c r="F49" s="57">
        <v>8.5376007296106309</v>
      </c>
      <c r="G49" s="57">
        <v>13.31535146344585</v>
      </c>
      <c r="H49" s="150">
        <v>-0.7616029206579924</v>
      </c>
      <c r="I49" s="50">
        <v>6.0309786408351274</v>
      </c>
      <c r="J49" s="57">
        <v>4.2086154482456672</v>
      </c>
      <c r="K49" s="57">
        <v>7.1600576074455802</v>
      </c>
      <c r="L49" s="57">
        <v>4.0707437910303668</v>
      </c>
      <c r="M49" s="150">
        <v>1.2884784313602466</v>
      </c>
      <c r="N49" s="50">
        <v>8.9365235931885056</v>
      </c>
      <c r="O49" s="57">
        <v>7.3293242653393653</v>
      </c>
      <c r="P49" s="57">
        <v>-3.9790046288595562</v>
      </c>
      <c r="Q49" s="57">
        <v>-2.8612761484077822</v>
      </c>
      <c r="R49" s="150">
        <v>-1.765280989715535</v>
      </c>
      <c r="S49" s="50">
        <v>4.3581431305894425</v>
      </c>
      <c r="T49" s="57">
        <v>6.04359142799753</v>
      </c>
      <c r="U49" s="57">
        <v>10.079838838834206</v>
      </c>
      <c r="V49" s="57">
        <v>-29.948211459044742</v>
      </c>
      <c r="W49" s="150">
        <v>7.2859498769904434</v>
      </c>
      <c r="X49" s="50">
        <v>7.1279296757645882</v>
      </c>
      <c r="Y49" s="57">
        <v>4.3491303833939288</v>
      </c>
      <c r="Z49" s="57">
        <v>3.3570187515985879</v>
      </c>
      <c r="AA49" s="57">
        <v>6.0245033706922442</v>
      </c>
      <c r="AB49" s="150">
        <v>4.7230467584124369</v>
      </c>
      <c r="AC49" s="50" t="s">
        <v>236</v>
      </c>
      <c r="AD49" s="57" t="s">
        <v>236</v>
      </c>
      <c r="AE49" s="57" t="s">
        <v>236</v>
      </c>
      <c r="AF49" s="57">
        <v>23.492609246869463</v>
      </c>
      <c r="AG49" s="150">
        <v>9.0070632258305352</v>
      </c>
      <c r="AH49" s="50">
        <v>6.2372297604419202</v>
      </c>
      <c r="AI49" s="57">
        <v>6.9464776032597486</v>
      </c>
      <c r="AJ49" s="57">
        <v>3.4080377109134901</v>
      </c>
      <c r="AK49" s="57">
        <v>9.7818476682574982</v>
      </c>
      <c r="AL49" s="150">
        <v>3.3136665271396311</v>
      </c>
      <c r="AM49" s="50">
        <v>4.4433437657735553</v>
      </c>
      <c r="AN49" s="57">
        <v>4.7005001690126447</v>
      </c>
      <c r="AO49" s="57">
        <v>4.8693965345403996</v>
      </c>
      <c r="AP49" s="57">
        <v>4.663802485035589</v>
      </c>
      <c r="AQ49" s="150">
        <v>2.5870208339642744</v>
      </c>
      <c r="AR49" s="57"/>
      <c r="AT49" s="57"/>
      <c r="AU49" s="57"/>
      <c r="AV49" s="57"/>
      <c r="AW49" s="57"/>
      <c r="AX49" s="57"/>
      <c r="AY49" s="57"/>
      <c r="AZ49" s="57"/>
      <c r="BA49" s="57"/>
    </row>
    <row r="50" spans="2:53" x14ac:dyDescent="0.25">
      <c r="B50" s="470"/>
      <c r="C50" s="2" t="s">
        <v>2</v>
      </c>
      <c r="D50" s="50">
        <v>1.1784113524785811</v>
      </c>
      <c r="E50" s="57">
        <v>7.6728517895819914</v>
      </c>
      <c r="F50" s="57">
        <v>2.3385131296009831E-3</v>
      </c>
      <c r="G50" s="57">
        <v>9.7800565731299969</v>
      </c>
      <c r="H50" s="150">
        <v>-1.5944875958600022</v>
      </c>
      <c r="I50" s="50">
        <v>4.9741965124355136</v>
      </c>
      <c r="J50" s="57">
        <v>1.8714080528527077</v>
      </c>
      <c r="K50" s="57">
        <v>2.1578840275452933</v>
      </c>
      <c r="L50" s="57">
        <v>4.9369507289025876</v>
      </c>
      <c r="M50" s="150">
        <v>1.6815981664826154</v>
      </c>
      <c r="N50" s="50">
        <v>9.6920338358096316</v>
      </c>
      <c r="O50" s="57">
        <v>9.3908694956661876</v>
      </c>
      <c r="P50" s="57">
        <v>4.1623445552521332</v>
      </c>
      <c r="Q50" s="57">
        <v>5.4998869913423789</v>
      </c>
      <c r="R50" s="150">
        <v>10.883461815364015</v>
      </c>
      <c r="S50" s="50">
        <v>3.3442133079784053</v>
      </c>
      <c r="T50" s="57">
        <v>6.0407300112069962</v>
      </c>
      <c r="U50" s="57">
        <v>7.7250018244021703</v>
      </c>
      <c r="V50" s="57">
        <v>14.258316364008522</v>
      </c>
      <c r="W50" s="150">
        <v>6.0120946238290287</v>
      </c>
      <c r="X50" s="50">
        <v>6.7490410637122134</v>
      </c>
      <c r="Y50" s="57">
        <v>2.8173321622718905</v>
      </c>
      <c r="Z50" s="57">
        <v>2.2478987763288245</v>
      </c>
      <c r="AA50" s="57">
        <v>7.5494055125117967</v>
      </c>
      <c r="AB50" s="150">
        <v>6.3461079992884493</v>
      </c>
      <c r="AC50" s="50" t="s">
        <v>236</v>
      </c>
      <c r="AD50" s="57" t="s">
        <v>236</v>
      </c>
      <c r="AE50" s="57" t="s">
        <v>236</v>
      </c>
      <c r="AF50" s="57">
        <v>25.750737800934758</v>
      </c>
      <c r="AG50" s="150">
        <v>17.889766211421971</v>
      </c>
      <c r="AH50" s="50">
        <v>8.6056351702156419</v>
      </c>
      <c r="AI50" s="57">
        <v>4.3118881059742042</v>
      </c>
      <c r="AJ50" s="57">
        <v>0.30005476267879772</v>
      </c>
      <c r="AK50" s="57">
        <v>11.747510377916456</v>
      </c>
      <c r="AL50" s="150">
        <v>6.3940303901126612</v>
      </c>
      <c r="AM50" s="50">
        <v>6.4093671808167274</v>
      </c>
      <c r="AN50" s="57">
        <v>3.5373455922796282</v>
      </c>
      <c r="AO50" s="57">
        <v>2.4993221577367422</v>
      </c>
      <c r="AP50" s="57">
        <v>7.4084007213095049</v>
      </c>
      <c r="AQ50" s="150">
        <v>4.4232041819365833</v>
      </c>
      <c r="AR50" s="57"/>
      <c r="AT50" s="57"/>
      <c r="AU50" s="57"/>
      <c r="AV50" s="57"/>
      <c r="AW50" s="57"/>
      <c r="AX50" s="57"/>
      <c r="AY50" s="57"/>
      <c r="AZ50" s="57"/>
      <c r="BA50" s="57"/>
    </row>
    <row r="51" spans="2:53" ht="12.75" thickBot="1" x14ac:dyDescent="0.3">
      <c r="B51" s="471"/>
      <c r="C51" s="4" t="s">
        <v>3</v>
      </c>
      <c r="D51" s="51">
        <v>-0.15830016460393059</v>
      </c>
      <c r="E51" s="52">
        <v>10.879819400217761</v>
      </c>
      <c r="F51" s="52">
        <v>-8.5870738156933157</v>
      </c>
      <c r="G51" s="52">
        <v>17.24907718108193</v>
      </c>
      <c r="H51" s="150">
        <v>-1.6885095714053051</v>
      </c>
      <c r="I51" s="51">
        <v>3.1647129051482814</v>
      </c>
      <c r="J51" s="52">
        <v>-0.76778979138897308</v>
      </c>
      <c r="K51" s="52">
        <v>0.97111117162766902</v>
      </c>
      <c r="L51" s="52">
        <v>-7.4977708262937455</v>
      </c>
      <c r="M51" s="150">
        <v>2.7084380275620674</v>
      </c>
      <c r="N51" s="51">
        <v>7.7214856333284176</v>
      </c>
      <c r="O51" s="52">
        <v>7.6721258831917494</v>
      </c>
      <c r="P51" s="52">
        <v>21.612438109249695</v>
      </c>
      <c r="Q51" s="52">
        <v>4.9861710001930248</v>
      </c>
      <c r="R51" s="150">
        <v>12.810069005302978</v>
      </c>
      <c r="S51" s="51">
        <v>6.0476348303731609</v>
      </c>
      <c r="T51" s="52">
        <v>5.7458030952924677</v>
      </c>
      <c r="U51" s="52">
        <v>0.87254434246619894</v>
      </c>
      <c r="V51" s="52">
        <v>-12.602395032618901</v>
      </c>
      <c r="W51" s="150">
        <v>3.7047159966207914</v>
      </c>
      <c r="X51" s="51">
        <v>5.2089047142336087</v>
      </c>
      <c r="Y51" s="52">
        <v>2.0841083006240879</v>
      </c>
      <c r="Z51" s="52">
        <v>3.2442228056001881</v>
      </c>
      <c r="AA51" s="52">
        <v>4.4193468850857016</v>
      </c>
      <c r="AB51" s="150">
        <v>6.6293732793374431</v>
      </c>
      <c r="AC51" s="51" t="s">
        <v>236</v>
      </c>
      <c r="AD51" s="52" t="s">
        <v>236</v>
      </c>
      <c r="AE51" s="52" t="s">
        <v>236</v>
      </c>
      <c r="AF51" s="52">
        <v>19.652133709768975</v>
      </c>
      <c r="AG51" s="150">
        <v>21.414604999238975</v>
      </c>
      <c r="AH51" s="51">
        <v>9.3131634254217452</v>
      </c>
      <c r="AI51" s="52">
        <v>3.2647537921278724</v>
      </c>
      <c r="AJ51" s="52">
        <v>5.8264713611484069</v>
      </c>
      <c r="AK51" s="52">
        <v>6.4365318124339979</v>
      </c>
      <c r="AL51" s="150">
        <v>6.5504238248719702</v>
      </c>
      <c r="AM51" s="51">
        <v>5.2171318921653498</v>
      </c>
      <c r="AN51" s="52">
        <v>2.5680032267227704</v>
      </c>
      <c r="AO51" s="52">
        <v>2.3676622459306316</v>
      </c>
      <c r="AP51" s="52">
        <v>3.0914188005750702</v>
      </c>
      <c r="AQ51" s="150">
        <v>4.8868490601614525</v>
      </c>
      <c r="AR51" s="57"/>
      <c r="AT51" s="57"/>
      <c r="AU51" s="57"/>
      <c r="AV51" s="57"/>
      <c r="AW51" s="57"/>
      <c r="AX51" s="57"/>
      <c r="AY51" s="57"/>
      <c r="AZ51" s="57"/>
      <c r="BA51" s="57"/>
    </row>
    <row r="52" spans="2:53" x14ac:dyDescent="0.25">
      <c r="B52" s="469">
        <v>2012</v>
      </c>
      <c r="C52" s="3" t="s">
        <v>0</v>
      </c>
      <c r="D52" s="48">
        <v>-6.1269385438529884</v>
      </c>
      <c r="E52" s="57">
        <v>-11.22830098597375</v>
      </c>
      <c r="F52" s="57">
        <v>-32.825380530282061</v>
      </c>
      <c r="G52" s="294">
        <v>-0.47237123932940506</v>
      </c>
      <c r="H52" s="305">
        <v>2.7701325258687035</v>
      </c>
      <c r="I52" s="48">
        <v>-1.0528289737068652</v>
      </c>
      <c r="J52" s="57">
        <v>-0.39837149781168923</v>
      </c>
      <c r="K52" s="57">
        <v>3.0616757616646026</v>
      </c>
      <c r="L52" s="57">
        <v>-6.1444384762095297</v>
      </c>
      <c r="M52" s="305">
        <v>1.6508340835701176</v>
      </c>
      <c r="N52" s="48">
        <v>1.2416138363977813</v>
      </c>
      <c r="O52" s="57">
        <v>8.7104410603530802</v>
      </c>
      <c r="P52" s="57">
        <v>0.20738913917159607</v>
      </c>
      <c r="Q52" s="57">
        <v>14.944651615941922</v>
      </c>
      <c r="R52" s="305">
        <v>31.40112925221365</v>
      </c>
      <c r="S52" s="48">
        <v>7.1362828960894742</v>
      </c>
      <c r="T52" s="57">
        <v>6.7272972116758201</v>
      </c>
      <c r="U52" s="57">
        <v>6.1640287438760879</v>
      </c>
      <c r="V52" s="57">
        <v>-19.996849951575541</v>
      </c>
      <c r="W52" s="305">
        <v>3.5993447043330917</v>
      </c>
      <c r="X52" s="48">
        <v>2.6848701042973433</v>
      </c>
      <c r="Y52" s="57">
        <v>2.1710170924261751</v>
      </c>
      <c r="Z52" s="57">
        <v>6.1686794817332782</v>
      </c>
      <c r="AA52" s="57">
        <v>5.4394990472918465</v>
      </c>
      <c r="AB52" s="305">
        <v>7.7816006933887536</v>
      </c>
      <c r="AC52" s="48" t="s">
        <v>236</v>
      </c>
      <c r="AD52" s="57" t="s">
        <v>236</v>
      </c>
      <c r="AE52" s="57" t="s">
        <v>236</v>
      </c>
      <c r="AF52" s="57">
        <v>19.263495584607199</v>
      </c>
      <c r="AG52" s="305">
        <v>30.856360032645455</v>
      </c>
      <c r="AH52" s="48">
        <v>3.760226448201065</v>
      </c>
      <c r="AI52" s="57">
        <v>3.0202697978463755</v>
      </c>
      <c r="AJ52" s="57">
        <v>-0.85604758583362184</v>
      </c>
      <c r="AK52" s="57">
        <v>7.950650928376902</v>
      </c>
      <c r="AL52" s="305">
        <v>8.6606427706168603</v>
      </c>
      <c r="AM52" s="48">
        <v>1.5642469319064212</v>
      </c>
      <c r="AN52" s="57">
        <v>1.7072054682854665</v>
      </c>
      <c r="AO52" s="57">
        <v>-2.0145260416449275</v>
      </c>
      <c r="AP52" s="57">
        <v>3.3275385794380554</v>
      </c>
      <c r="AQ52" s="305">
        <v>5.9387703823554432</v>
      </c>
      <c r="AR52" s="57"/>
      <c r="AT52" s="57"/>
      <c r="AU52" s="57"/>
      <c r="AV52" s="57"/>
      <c r="AW52" s="57"/>
      <c r="AX52" s="57"/>
      <c r="AY52" s="57"/>
      <c r="AZ52" s="57"/>
      <c r="BA52" s="57"/>
    </row>
    <row r="53" spans="2:53" x14ac:dyDescent="0.25">
      <c r="B53" s="470"/>
      <c r="C53" s="2" t="s">
        <v>1</v>
      </c>
      <c r="D53" s="50">
        <v>-23.413498818260546</v>
      </c>
      <c r="E53" s="57">
        <v>-0.16003762632725849</v>
      </c>
      <c r="F53" s="57">
        <v>-32.534976997053477</v>
      </c>
      <c r="G53" s="57">
        <v>-1.7160926611599479</v>
      </c>
      <c r="H53" s="150">
        <v>2.8812828279981488</v>
      </c>
      <c r="I53" s="50">
        <v>-4.2527695346012635</v>
      </c>
      <c r="J53" s="57">
        <v>-5.2447475220130046</v>
      </c>
      <c r="K53" s="57">
        <v>0.27076119103035978</v>
      </c>
      <c r="L53" s="57">
        <v>-5.1204245223896976</v>
      </c>
      <c r="M53" s="150">
        <v>1.3742448632883253</v>
      </c>
      <c r="N53" s="50">
        <v>-1.8615610596056542</v>
      </c>
      <c r="O53" s="57">
        <v>1.8478777088055232</v>
      </c>
      <c r="P53" s="57">
        <v>-3.4989358730125559</v>
      </c>
      <c r="Q53" s="57">
        <v>26.142712575501449</v>
      </c>
      <c r="R53" s="150">
        <v>20.762381789959818</v>
      </c>
      <c r="S53" s="50">
        <v>4.8049337184983942</v>
      </c>
      <c r="T53" s="57">
        <v>-0.90949017365178353</v>
      </c>
      <c r="U53" s="57">
        <v>7.7241605670944438</v>
      </c>
      <c r="V53" s="57">
        <v>-63.918092132539009</v>
      </c>
      <c r="W53" s="150">
        <v>2.412662978708255</v>
      </c>
      <c r="X53" s="50">
        <v>-0.62608258832320685</v>
      </c>
      <c r="Y53" s="57">
        <v>2.4067686414964706</v>
      </c>
      <c r="Z53" s="57">
        <v>4.7750227183125133</v>
      </c>
      <c r="AA53" s="57">
        <v>5.6741898985341237</v>
      </c>
      <c r="AB53" s="150">
        <v>8.7171164829772323</v>
      </c>
      <c r="AC53" s="50" t="s">
        <v>236</v>
      </c>
      <c r="AD53" s="57" t="s">
        <v>236</v>
      </c>
      <c r="AE53" s="57" t="s">
        <v>236</v>
      </c>
      <c r="AF53" s="57">
        <v>18.158407063073085</v>
      </c>
      <c r="AG53" s="150">
        <v>39.961452107090054</v>
      </c>
      <c r="AH53" s="50">
        <v>-2.9235441416974317</v>
      </c>
      <c r="AI53" s="57">
        <v>2.3179365168460198</v>
      </c>
      <c r="AJ53" s="57">
        <v>0.25428043541128886</v>
      </c>
      <c r="AK53" s="57">
        <v>6.7219540753159066</v>
      </c>
      <c r="AL53" s="150">
        <v>8.1675896233340097</v>
      </c>
      <c r="AM53" s="50">
        <v>-4.6317572234223725</v>
      </c>
      <c r="AN53" s="57">
        <v>0.98647972982151</v>
      </c>
      <c r="AO53" s="57">
        <v>-1.5275859425329372</v>
      </c>
      <c r="AP53" s="57">
        <v>2.9251205027784408</v>
      </c>
      <c r="AQ53" s="150">
        <v>5.6291191036493444</v>
      </c>
      <c r="AR53" s="57"/>
      <c r="AT53" s="57"/>
      <c r="AU53" s="57"/>
      <c r="AV53" s="57"/>
      <c r="AW53" s="57"/>
      <c r="AX53" s="57"/>
      <c r="AY53" s="57"/>
      <c r="AZ53" s="57"/>
      <c r="BA53" s="57"/>
    </row>
    <row r="54" spans="2:53" x14ac:dyDescent="0.25">
      <c r="B54" s="470"/>
      <c r="C54" s="2" t="s">
        <v>2</v>
      </c>
      <c r="D54" s="50">
        <v>1.9971450524588263</v>
      </c>
      <c r="E54" s="57">
        <v>4.7365106041709959</v>
      </c>
      <c r="F54" s="57">
        <v>-23.786737234407013</v>
      </c>
      <c r="G54" s="57">
        <v>-1.2089764295042613</v>
      </c>
      <c r="H54" s="150">
        <v>0.1121672823432931</v>
      </c>
      <c r="I54" s="50">
        <v>-3.8711955349107874</v>
      </c>
      <c r="J54" s="57">
        <v>-2.0150431349710285</v>
      </c>
      <c r="K54" s="57">
        <v>4.9432623796370194</v>
      </c>
      <c r="L54" s="57">
        <v>-5.0453702436630579</v>
      </c>
      <c r="M54" s="150">
        <v>1.927043673505537</v>
      </c>
      <c r="N54" s="50">
        <v>-5.9023713931799504</v>
      </c>
      <c r="O54" s="57">
        <v>2.876963062563398</v>
      </c>
      <c r="P54" s="57">
        <v>3.9155405485850281</v>
      </c>
      <c r="Q54" s="57">
        <v>12.713986573747604</v>
      </c>
      <c r="R54" s="150">
        <v>11.210614963767668</v>
      </c>
      <c r="S54" s="50">
        <v>4.2003534726551939</v>
      </c>
      <c r="T54" s="57">
        <v>2.1831168664642853</v>
      </c>
      <c r="U54" s="57">
        <v>4.451818356979615</v>
      </c>
      <c r="V54" s="57">
        <v>-36.992667971077644</v>
      </c>
      <c r="W54" s="150">
        <v>2.9041641173610344</v>
      </c>
      <c r="X54" s="50">
        <v>-0.26006665990012667</v>
      </c>
      <c r="Y54" s="57">
        <v>3.2861248953056643</v>
      </c>
      <c r="Z54" s="57">
        <v>7.01650590990252</v>
      </c>
      <c r="AA54" s="57">
        <v>6.1872193435173841</v>
      </c>
      <c r="AB54" s="150">
        <v>9.1758977456551492</v>
      </c>
      <c r="AC54" s="50" t="s">
        <v>236</v>
      </c>
      <c r="AD54" s="57" t="s">
        <v>236</v>
      </c>
      <c r="AE54" s="57" t="s">
        <v>236</v>
      </c>
      <c r="AF54" s="57">
        <v>13.742545710972664</v>
      </c>
      <c r="AG54" s="150">
        <v>38.456943480012683</v>
      </c>
      <c r="AH54" s="50">
        <v>-0.39177328897570529</v>
      </c>
      <c r="AI54" s="57">
        <v>3.4520605622011535</v>
      </c>
      <c r="AJ54" s="57">
        <v>7.178278942399416</v>
      </c>
      <c r="AK54" s="57">
        <v>6.5257140267220421</v>
      </c>
      <c r="AL54" s="150">
        <v>9.4858140809562315</v>
      </c>
      <c r="AM54" s="50">
        <v>-1.1182941955248604</v>
      </c>
      <c r="AN54" s="57">
        <v>2.4854216191276812</v>
      </c>
      <c r="AO54" s="57">
        <v>3.1264298307885952</v>
      </c>
      <c r="AP54" s="57">
        <v>2.7949198358373906</v>
      </c>
      <c r="AQ54" s="150">
        <v>5.5049948933364874</v>
      </c>
      <c r="AR54" s="57"/>
      <c r="AT54" s="57"/>
      <c r="AU54" s="57"/>
      <c r="AV54" s="57"/>
      <c r="AW54" s="57"/>
      <c r="AX54" s="57"/>
      <c r="AY54" s="57"/>
      <c r="AZ54" s="57"/>
      <c r="BA54" s="57"/>
    </row>
    <row r="55" spans="2:53" ht="12.75" thickBot="1" x14ac:dyDescent="0.3">
      <c r="B55" s="471"/>
      <c r="C55" s="4" t="s">
        <v>3</v>
      </c>
      <c r="D55" s="51">
        <v>-4.5991980577126501</v>
      </c>
      <c r="E55" s="52">
        <v>-5.9010633317981842</v>
      </c>
      <c r="F55" s="52">
        <v>-22.470356458095608</v>
      </c>
      <c r="G55" s="52">
        <v>-3.8542153498198672E-2</v>
      </c>
      <c r="H55" s="150">
        <v>1.9099677512490985</v>
      </c>
      <c r="I55" s="51">
        <v>-1.2993066564008005</v>
      </c>
      <c r="J55" s="52">
        <v>-1.2938317586010162</v>
      </c>
      <c r="K55" s="52">
        <v>4.0670699068235905</v>
      </c>
      <c r="L55" s="52">
        <v>0.96391038144425067</v>
      </c>
      <c r="M55" s="150">
        <v>0.88196636112434135</v>
      </c>
      <c r="N55" s="51">
        <v>-3.0265167042553442</v>
      </c>
      <c r="O55" s="52">
        <v>-0.11443831133499671</v>
      </c>
      <c r="P55" s="52">
        <v>1.7516867507604275</v>
      </c>
      <c r="Q55" s="52">
        <v>12.283880383387498</v>
      </c>
      <c r="R55" s="150">
        <v>9.9546893663690241</v>
      </c>
      <c r="S55" s="51">
        <v>2.5493879109784068</v>
      </c>
      <c r="T55" s="52">
        <v>-4.8665513584067561</v>
      </c>
      <c r="U55" s="52">
        <v>1.0264395041725152</v>
      </c>
      <c r="V55" s="52">
        <v>50.126142390734685</v>
      </c>
      <c r="W55" s="150">
        <v>6.4597282368007853</v>
      </c>
      <c r="X55" s="51">
        <v>1.0029112551698693</v>
      </c>
      <c r="Y55" s="52">
        <v>3.700888448669426</v>
      </c>
      <c r="Z55" s="52">
        <v>-0.89553767586828315</v>
      </c>
      <c r="AA55" s="52">
        <v>5.1969020846386371</v>
      </c>
      <c r="AB55" s="150">
        <v>8.9312235237559321</v>
      </c>
      <c r="AC55" s="51" t="s">
        <v>236</v>
      </c>
      <c r="AD55" s="52" t="s">
        <v>236</v>
      </c>
      <c r="AE55" s="52" t="s">
        <v>236</v>
      </c>
      <c r="AF55" s="52">
        <v>10.360900759955129</v>
      </c>
      <c r="AG55" s="150">
        <v>34.357876550273886</v>
      </c>
      <c r="AH55" s="51">
        <v>3.6942395625692903</v>
      </c>
      <c r="AI55" s="52">
        <v>5.8348986154302285</v>
      </c>
      <c r="AJ55" s="52">
        <v>-6.117389460797412</v>
      </c>
      <c r="AK55" s="52">
        <v>4.8133333528727889</v>
      </c>
      <c r="AL55" s="150">
        <v>9.7515997352902986</v>
      </c>
      <c r="AM55" s="51">
        <v>0.55580401644155231</v>
      </c>
      <c r="AN55" s="52">
        <v>2.4827801312679476</v>
      </c>
      <c r="AO55" s="52">
        <v>-2.1333171245503308</v>
      </c>
      <c r="AP55" s="52">
        <v>5.0237316192415022</v>
      </c>
      <c r="AQ55" s="150">
        <v>5.4752712231400267</v>
      </c>
      <c r="AR55" s="57"/>
      <c r="AT55" s="57"/>
      <c r="AU55" s="57"/>
      <c r="AV55" s="57"/>
      <c r="AW55" s="57"/>
      <c r="AX55" s="57"/>
      <c r="AY55" s="57"/>
      <c r="AZ55" s="57"/>
      <c r="BA55" s="57"/>
    </row>
    <row r="56" spans="2:53" x14ac:dyDescent="0.25">
      <c r="B56" s="469">
        <v>2013</v>
      </c>
      <c r="C56" s="3" t="s">
        <v>0</v>
      </c>
      <c r="D56" s="48">
        <v>4.9787190351274546</v>
      </c>
      <c r="E56" s="57">
        <v>21.512166848122227</v>
      </c>
      <c r="F56" s="57">
        <v>45.393924218384257</v>
      </c>
      <c r="G56" s="294">
        <v>6.7702158627443509</v>
      </c>
      <c r="H56" s="305">
        <v>-3.1856709956544051</v>
      </c>
      <c r="I56" s="48">
        <v>-2.6622358739090357</v>
      </c>
      <c r="J56" s="57">
        <v>-2.1850449431163987</v>
      </c>
      <c r="K56" s="57">
        <v>6.8287071327364401</v>
      </c>
      <c r="L56" s="57">
        <v>0.32056716147663167</v>
      </c>
      <c r="M56" s="305">
        <v>-2.563246499841739</v>
      </c>
      <c r="N56" s="48">
        <v>-2.4018108684478623</v>
      </c>
      <c r="O56" s="57">
        <v>1.230631691402384</v>
      </c>
      <c r="P56" s="57">
        <v>18.239806337521443</v>
      </c>
      <c r="Q56" s="57">
        <v>4.7872960220065863</v>
      </c>
      <c r="R56" s="305">
        <v>-0.44623582419634999</v>
      </c>
      <c r="S56" s="48">
        <v>-3.7305956055083356</v>
      </c>
      <c r="T56" s="57">
        <v>-2.95932675642957</v>
      </c>
      <c r="U56" s="57">
        <v>-3.9992011928006832E-2</v>
      </c>
      <c r="V56" s="57">
        <v>174.19836277759686</v>
      </c>
      <c r="W56" s="305">
        <v>4.3437930087411445</v>
      </c>
      <c r="X56" s="48">
        <v>1.0315758872335046</v>
      </c>
      <c r="Y56" s="57">
        <v>2.7827825673147899</v>
      </c>
      <c r="Z56" s="57">
        <v>5.0777812596587353</v>
      </c>
      <c r="AA56" s="57">
        <v>2.9612253745978165</v>
      </c>
      <c r="AB56" s="305">
        <v>5.9910570730919517</v>
      </c>
      <c r="AC56" s="48" t="s">
        <v>236</v>
      </c>
      <c r="AD56" s="57" t="s">
        <v>236</v>
      </c>
      <c r="AE56" s="57" t="s">
        <v>236</v>
      </c>
      <c r="AF56" s="57">
        <v>9.2501951835218108</v>
      </c>
      <c r="AG56" s="305">
        <v>31.087490143492914</v>
      </c>
      <c r="AH56" s="48">
        <v>3.4124440859928828</v>
      </c>
      <c r="AI56" s="57">
        <v>3.0201068673967546</v>
      </c>
      <c r="AJ56" s="57">
        <v>2.0259874046434874</v>
      </c>
      <c r="AK56" s="57">
        <v>1.8973096129850688</v>
      </c>
      <c r="AL56" s="305">
        <v>1.1963592664578044</v>
      </c>
      <c r="AM56" s="48">
        <v>0.65402514461498917</v>
      </c>
      <c r="AN56" s="57">
        <v>2.7210970755419117</v>
      </c>
      <c r="AO56" s="57">
        <v>10.186064130289438</v>
      </c>
      <c r="AP56" s="57">
        <v>4.0030905369426506</v>
      </c>
      <c r="AQ56" s="305">
        <v>0.75308099921976179</v>
      </c>
      <c r="AR56" s="57"/>
      <c r="AT56" s="57"/>
      <c r="AU56" s="57"/>
      <c r="AV56" s="57"/>
      <c r="AW56" s="57"/>
      <c r="AX56" s="57"/>
      <c r="AY56" s="57"/>
      <c r="AZ56" s="57"/>
      <c r="BA56" s="57"/>
    </row>
    <row r="57" spans="2:53" x14ac:dyDescent="0.25">
      <c r="B57" s="470"/>
      <c r="C57" s="2" t="s">
        <v>1</v>
      </c>
      <c r="D57" s="50">
        <v>23.596750135444779</v>
      </c>
      <c r="E57" s="57">
        <v>10.156468585927914</v>
      </c>
      <c r="F57" s="57">
        <v>44.872535029589045</v>
      </c>
      <c r="G57" s="57">
        <v>2.4720280904252832</v>
      </c>
      <c r="H57" s="150">
        <v>-1.6001686651147935</v>
      </c>
      <c r="I57" s="50">
        <v>2.8969380639055631</v>
      </c>
      <c r="J57" s="57">
        <v>3.4723435563644767</v>
      </c>
      <c r="K57" s="57">
        <v>7.4578222399773892</v>
      </c>
      <c r="L57" s="57">
        <v>-0.50060930770918333</v>
      </c>
      <c r="M57" s="150">
        <v>3.0436795249352713</v>
      </c>
      <c r="N57" s="50">
        <v>1.3377950111065351</v>
      </c>
      <c r="O57" s="57">
        <v>7.9305637097614179</v>
      </c>
      <c r="P57" s="57">
        <v>15.126855982609726</v>
      </c>
      <c r="Q57" s="57">
        <v>-0.33356258918438186</v>
      </c>
      <c r="R57" s="150">
        <v>-5.6246983765227725</v>
      </c>
      <c r="S57" s="50">
        <v>0.36613923921784419</v>
      </c>
      <c r="T57" s="57">
        <v>2.1505171014865265</v>
      </c>
      <c r="U57" s="57">
        <v>-0.57303160481842497</v>
      </c>
      <c r="V57" s="57">
        <v>251.61182678383801</v>
      </c>
      <c r="W57" s="150">
        <v>6.1080800602688186</v>
      </c>
      <c r="X57" s="50">
        <v>3.803361742811262</v>
      </c>
      <c r="Y57" s="57">
        <v>3.0954665314130603</v>
      </c>
      <c r="Z57" s="57">
        <v>4.2182482394710945</v>
      </c>
      <c r="AA57" s="57">
        <v>6.5059594152505582</v>
      </c>
      <c r="AB57" s="150">
        <v>5.6181496610265782</v>
      </c>
      <c r="AC57" s="50" t="s">
        <v>236</v>
      </c>
      <c r="AD57" s="57" t="s">
        <v>236</v>
      </c>
      <c r="AE57" s="57" t="s">
        <v>236</v>
      </c>
      <c r="AF57" s="57">
        <v>11.392661495479445</v>
      </c>
      <c r="AG57" s="150">
        <v>18.721000417461028</v>
      </c>
      <c r="AH57" s="50">
        <v>8.2693988536562948</v>
      </c>
      <c r="AI57" s="57">
        <v>5.0432117471979288</v>
      </c>
      <c r="AJ57" s="57">
        <v>5.7393078935519526</v>
      </c>
      <c r="AK57" s="57">
        <v>5.3293732503697555</v>
      </c>
      <c r="AL57" s="150">
        <v>3.2096466865794611</v>
      </c>
      <c r="AM57" s="50">
        <v>6.2460234936381642</v>
      </c>
      <c r="AN57" s="57">
        <v>4.0218365970145609</v>
      </c>
      <c r="AO57" s="57">
        <v>8.7365625561864704</v>
      </c>
      <c r="AP57" s="57">
        <v>5.9786395764695328</v>
      </c>
      <c r="AQ57" s="150">
        <v>2.5696334698664032</v>
      </c>
      <c r="AR57" s="57"/>
      <c r="AT57" s="57"/>
      <c r="AU57" s="57"/>
      <c r="AV57" s="57"/>
      <c r="AW57" s="57"/>
      <c r="AX57" s="57"/>
      <c r="AY57" s="57"/>
      <c r="AZ57" s="57"/>
      <c r="BA57" s="57"/>
    </row>
    <row r="58" spans="2:53" x14ac:dyDescent="0.25">
      <c r="B58" s="470"/>
      <c r="C58" s="2" t="s">
        <v>2</v>
      </c>
      <c r="D58" s="50">
        <v>0.4027813272555969</v>
      </c>
      <c r="E58" s="57">
        <v>-2.6811258106713587</v>
      </c>
      <c r="F58" s="57">
        <v>34.166081177947916</v>
      </c>
      <c r="G58" s="57">
        <v>-1.6985153866350089</v>
      </c>
      <c r="H58" s="150">
        <v>-1.3189550192357444</v>
      </c>
      <c r="I58" s="50">
        <v>1.7283189351841033</v>
      </c>
      <c r="J58" s="57">
        <v>2.2713604686895206</v>
      </c>
      <c r="K58" s="57">
        <v>8.2811740043617021</v>
      </c>
      <c r="L58" s="57">
        <v>-0.78441397073960673</v>
      </c>
      <c r="M58" s="150">
        <v>-0.22801380396300885</v>
      </c>
      <c r="N58" s="50">
        <v>1.6383332997192968</v>
      </c>
      <c r="O58" s="57">
        <v>5.5280216902887425</v>
      </c>
      <c r="P58" s="57">
        <v>4.2336553777065689</v>
      </c>
      <c r="Q58" s="57">
        <v>-1.2777055840384151</v>
      </c>
      <c r="R58" s="150">
        <v>-3.6676370119407835</v>
      </c>
      <c r="S58" s="50">
        <v>2.7036813417127048</v>
      </c>
      <c r="T58" s="57">
        <v>-0.14720578339723067</v>
      </c>
      <c r="U58" s="57">
        <v>-1.8186164502611888</v>
      </c>
      <c r="V58" s="57">
        <v>20.363133740486106</v>
      </c>
      <c r="W58" s="150">
        <v>3.7435674396263323</v>
      </c>
      <c r="X58" s="50">
        <v>2.3822526118689291</v>
      </c>
      <c r="Y58" s="57">
        <v>2.7410801727863809</v>
      </c>
      <c r="Z58" s="57">
        <v>1.0767740822449525</v>
      </c>
      <c r="AA58" s="57">
        <v>5.08819314026006</v>
      </c>
      <c r="AB58" s="150">
        <v>4.6050064530284089</v>
      </c>
      <c r="AC58" s="50" t="s">
        <v>236</v>
      </c>
      <c r="AD58" s="57" t="s">
        <v>236</v>
      </c>
      <c r="AE58" s="57" t="s">
        <v>236</v>
      </c>
      <c r="AF58" s="57">
        <v>9.5761127930484662</v>
      </c>
      <c r="AG58" s="150">
        <v>13.829724527430855</v>
      </c>
      <c r="AH58" s="50">
        <v>4.9321378429133089</v>
      </c>
      <c r="AI58" s="57">
        <v>4.3929378331564628</v>
      </c>
      <c r="AJ58" s="57">
        <v>4.2942956502362932</v>
      </c>
      <c r="AK58" s="57">
        <v>2.9785589391759117</v>
      </c>
      <c r="AL58" s="150">
        <v>-2.9703667501925963</v>
      </c>
      <c r="AM58" s="50">
        <v>2.5583898740256572</v>
      </c>
      <c r="AN58" s="57">
        <v>2.7589500072997764</v>
      </c>
      <c r="AO58" s="57">
        <v>5.0122130904648685</v>
      </c>
      <c r="AP58" s="57">
        <v>3.2508613365502157</v>
      </c>
      <c r="AQ58" s="150">
        <v>1.0665065445228237</v>
      </c>
      <c r="AR58" s="57"/>
      <c r="AT58" s="57"/>
      <c r="AU58" s="57"/>
      <c r="AV58" s="57"/>
      <c r="AW58" s="57"/>
      <c r="AX58" s="57"/>
      <c r="AY58" s="57"/>
      <c r="AZ58" s="57"/>
      <c r="BA58" s="57"/>
    </row>
    <row r="59" spans="2:53" ht="12.75" thickBot="1" x14ac:dyDescent="0.3">
      <c r="B59" s="471"/>
      <c r="C59" s="4" t="s">
        <v>3</v>
      </c>
      <c r="D59" s="50">
        <v>2.1434372545564351</v>
      </c>
      <c r="E59" s="52">
        <v>4.1649353799322331</v>
      </c>
      <c r="F59" s="52">
        <v>40.966239820379883</v>
      </c>
      <c r="G59" s="57">
        <v>0.72020570934874684</v>
      </c>
      <c r="H59" s="150">
        <v>-0.74072346415469781</v>
      </c>
      <c r="I59" s="50">
        <v>0.45591752391571649</v>
      </c>
      <c r="J59" s="52">
        <v>1.7213282454744183</v>
      </c>
      <c r="K59" s="52">
        <v>8.015411373214107</v>
      </c>
      <c r="L59" s="52">
        <v>5.9454332747817489</v>
      </c>
      <c r="M59" s="150">
        <v>-0.94376377446205595</v>
      </c>
      <c r="N59" s="50">
        <v>-0.95769479538109215</v>
      </c>
      <c r="O59" s="52">
        <v>3.2233767144639769</v>
      </c>
      <c r="P59" s="52">
        <v>7.684583636721797</v>
      </c>
      <c r="Q59" s="52">
        <v>0.91253878428527457</v>
      </c>
      <c r="R59" s="150">
        <v>0.69804128788197772</v>
      </c>
      <c r="S59" s="50">
        <v>2.6880007062292322</v>
      </c>
      <c r="T59" s="52">
        <v>7.6525788660063876</v>
      </c>
      <c r="U59" s="52">
        <v>4.6918424245958192</v>
      </c>
      <c r="V59" s="52">
        <v>-9.8561237151786685</v>
      </c>
      <c r="W59" s="150">
        <v>-1.0164611383842015</v>
      </c>
      <c r="X59" s="50">
        <v>0.41738722596382782</v>
      </c>
      <c r="Y59" s="52">
        <v>2.4110006905954995</v>
      </c>
      <c r="Z59" s="52">
        <v>5.7073887363449529</v>
      </c>
      <c r="AA59" s="52">
        <v>7.0166892190250536</v>
      </c>
      <c r="AB59" s="150">
        <v>4.400563836094463</v>
      </c>
      <c r="AC59" s="50" t="s">
        <v>236</v>
      </c>
      <c r="AD59" s="52" t="s">
        <v>236</v>
      </c>
      <c r="AE59" s="52" t="s">
        <v>236</v>
      </c>
      <c r="AF59" s="52">
        <v>9.6394216525311549</v>
      </c>
      <c r="AG59" s="150">
        <v>9.4547322275445111</v>
      </c>
      <c r="AH59" s="50">
        <v>-2.7540777755478807</v>
      </c>
      <c r="AI59" s="52">
        <v>2.5318854159840587</v>
      </c>
      <c r="AJ59" s="52">
        <v>9.7405743347594722</v>
      </c>
      <c r="AK59" s="52">
        <v>5.7243356193328765</v>
      </c>
      <c r="AL59" s="150">
        <v>-5.8298594005086954</v>
      </c>
      <c r="AM59" s="50">
        <v>-5.1020575461602213E-2</v>
      </c>
      <c r="AN59" s="52">
        <v>2.5287835349478316</v>
      </c>
      <c r="AO59" s="52">
        <v>9.1668720965793113</v>
      </c>
      <c r="AP59" s="52">
        <v>5.3067984950370573</v>
      </c>
      <c r="AQ59" s="150">
        <v>0.99316378319267073</v>
      </c>
      <c r="AR59" s="57"/>
      <c r="AT59" s="57"/>
      <c r="AU59" s="57"/>
      <c r="AV59" s="57"/>
      <c r="AW59" s="57"/>
      <c r="AX59" s="57"/>
      <c r="AY59" s="57"/>
      <c r="AZ59" s="57"/>
      <c r="BA59" s="57"/>
    </row>
    <row r="60" spans="2:53" ht="12" customHeight="1" x14ac:dyDescent="0.25">
      <c r="B60" s="469">
        <v>2014</v>
      </c>
      <c r="C60" s="314" t="s">
        <v>0</v>
      </c>
      <c r="D60" s="48">
        <v>-3.7209610434873253</v>
      </c>
      <c r="E60" s="57">
        <v>6.8945345457963381</v>
      </c>
      <c r="F60" s="57">
        <v>8.6134402389903357</v>
      </c>
      <c r="G60" s="294">
        <v>-0.38715974117832275</v>
      </c>
      <c r="H60" s="305">
        <v>-1.0401059304841169</v>
      </c>
      <c r="I60" s="48">
        <v>-1.01698292380904</v>
      </c>
      <c r="J60" s="57">
        <v>2.0941895515463438</v>
      </c>
      <c r="K60" s="57">
        <v>8.9314578957934998</v>
      </c>
      <c r="L60" s="57">
        <v>-2.6019611370430482</v>
      </c>
      <c r="M60" s="305">
        <v>-6.8496051712418478</v>
      </c>
      <c r="N60" s="48">
        <v>6.2116741816420351E-2</v>
      </c>
      <c r="O60" s="57">
        <v>8.185512332675394</v>
      </c>
      <c r="P60" s="57">
        <v>7.2554233215398085</v>
      </c>
      <c r="Q60" s="57">
        <v>1.584030949261205</v>
      </c>
      <c r="R60" s="305">
        <v>-11.891373801916941</v>
      </c>
      <c r="S60" s="48">
        <v>3.1523970717042271</v>
      </c>
      <c r="T60" s="57">
        <v>5.2515969235744642</v>
      </c>
      <c r="U60" s="57">
        <v>-2.6956735612401133</v>
      </c>
      <c r="V60" s="57">
        <v>-2.9676537867422894</v>
      </c>
      <c r="W60" s="305">
        <v>-1.1935406681217273</v>
      </c>
      <c r="X60" s="48">
        <v>-0.54970593417236202</v>
      </c>
      <c r="Y60" s="57">
        <v>2.8073428283471591</v>
      </c>
      <c r="Z60" s="57">
        <v>3.0510659086139924</v>
      </c>
      <c r="AA60" s="57">
        <v>5.5656135177083712</v>
      </c>
      <c r="AB60" s="305">
        <v>0.3417588730273593</v>
      </c>
      <c r="AC60" s="48" t="s">
        <v>236</v>
      </c>
      <c r="AD60" s="57" t="s">
        <v>236</v>
      </c>
      <c r="AE60" s="57" t="s">
        <v>236</v>
      </c>
      <c r="AF60" s="57">
        <v>10.806528606385825</v>
      </c>
      <c r="AG60" s="305">
        <v>11.551766833167136</v>
      </c>
      <c r="AH60" s="48">
        <v>-1.4121855206171818</v>
      </c>
      <c r="AI60" s="57">
        <v>3.9426445045295466</v>
      </c>
      <c r="AJ60" s="57">
        <v>14.814352521077339</v>
      </c>
      <c r="AK60" s="57">
        <v>4.6393377233482767</v>
      </c>
      <c r="AL60" s="305">
        <v>-14.807142067340095</v>
      </c>
      <c r="AM60" s="48">
        <v>-0.88902838396784922</v>
      </c>
      <c r="AN60" s="57">
        <v>3.4693740078006297</v>
      </c>
      <c r="AO60" s="57">
        <v>5.416613476615197</v>
      </c>
      <c r="AP60" s="57">
        <v>3.2832970296651212</v>
      </c>
      <c r="AQ60" s="305">
        <v>-5.1747652419357166</v>
      </c>
      <c r="AR60" s="57"/>
      <c r="AT60" s="57"/>
      <c r="AU60" s="57"/>
      <c r="AV60" s="57"/>
      <c r="AW60" s="57"/>
      <c r="AX60" s="57"/>
      <c r="AY60" s="57"/>
      <c r="AZ60" s="57"/>
      <c r="BA60" s="57"/>
    </row>
    <row r="61" spans="2:53" ht="12" customHeight="1" x14ac:dyDescent="0.25">
      <c r="B61" s="479"/>
      <c r="C61" s="1" t="s">
        <v>1</v>
      </c>
      <c r="D61" s="50">
        <v>7.6202212517020307</v>
      </c>
      <c r="E61" s="57">
        <v>0.18621887867116271</v>
      </c>
      <c r="F61" s="57">
        <v>8.1351431770341236</v>
      </c>
      <c r="G61" s="57">
        <v>0.16743565259631055</v>
      </c>
      <c r="H61" s="150">
        <v>-3.4078603081748327</v>
      </c>
      <c r="I61" s="50">
        <v>-4.3192251051238362</v>
      </c>
      <c r="J61" s="57">
        <v>-3.8249294354306906</v>
      </c>
      <c r="K61" s="57">
        <v>5.712843954261885</v>
      </c>
      <c r="L61" s="57">
        <v>0.15905742143567636</v>
      </c>
      <c r="M61" s="150">
        <v>-8.4134847617356314</v>
      </c>
      <c r="N61" s="50">
        <v>-2.2058214108094276</v>
      </c>
      <c r="O61" s="57">
        <v>-2.8628675438851947</v>
      </c>
      <c r="P61" s="57">
        <v>6.3734946296432895</v>
      </c>
      <c r="Q61" s="57">
        <v>0.53230405897207334</v>
      </c>
      <c r="R61" s="150">
        <v>-9.0236361266199623</v>
      </c>
      <c r="S61" s="50">
        <v>3.8445514477008613</v>
      </c>
      <c r="T61" s="57">
        <v>-3.495942499371929</v>
      </c>
      <c r="U61" s="57">
        <v>-8.2457953238981077</v>
      </c>
      <c r="V61" s="57">
        <v>26.507960295141046</v>
      </c>
      <c r="W61" s="150">
        <v>-0.5486249932649514</v>
      </c>
      <c r="X61" s="50">
        <v>-2.5037959956247469</v>
      </c>
      <c r="Y61" s="57">
        <v>0.6620969121217346</v>
      </c>
      <c r="Z61" s="57">
        <v>3.0102416196419881</v>
      </c>
      <c r="AA61" s="57">
        <v>4.3130229263575615</v>
      </c>
      <c r="AB61" s="150">
        <v>-0.6754401288937828</v>
      </c>
      <c r="AC61" s="50" t="s">
        <v>236</v>
      </c>
      <c r="AD61" s="57" t="s">
        <v>236</v>
      </c>
      <c r="AE61" s="57" t="s">
        <v>236</v>
      </c>
      <c r="AF61" s="57">
        <v>7.0324043731886547</v>
      </c>
      <c r="AG61" s="150">
        <v>7.5653290838866241</v>
      </c>
      <c r="AH61" s="50">
        <v>-5.6175093316218945</v>
      </c>
      <c r="AI61" s="57">
        <v>-0.65536923025346638</v>
      </c>
      <c r="AJ61" s="57">
        <v>9.4289410661037749</v>
      </c>
      <c r="AK61" s="57">
        <v>5.4068715933253202</v>
      </c>
      <c r="AL61" s="150">
        <v>-12.085265607649035</v>
      </c>
      <c r="AM61" s="50">
        <v>-2.048938693089819</v>
      </c>
      <c r="AN61" s="57">
        <v>-0.43526737694341566</v>
      </c>
      <c r="AO61" s="57">
        <v>3.6793944556781923</v>
      </c>
      <c r="AP61" s="57">
        <v>3.8117427302652942</v>
      </c>
      <c r="AQ61" s="150">
        <v>-5.3952773397794118</v>
      </c>
      <c r="AT61" s="57"/>
      <c r="AU61" s="57"/>
      <c r="AV61" s="57"/>
      <c r="AW61" s="57"/>
      <c r="AX61" s="57"/>
      <c r="AY61" s="57"/>
      <c r="AZ61" s="57"/>
      <c r="BA61" s="57"/>
    </row>
    <row r="62" spans="2:53" ht="12" customHeight="1" x14ac:dyDescent="0.25">
      <c r="B62" s="479"/>
      <c r="C62" s="1" t="s">
        <v>2</v>
      </c>
      <c r="D62" s="50">
        <v>0.28369426734868863</v>
      </c>
      <c r="E62" s="57">
        <v>1.0526177398878733</v>
      </c>
      <c r="F62" s="57">
        <v>5.5818746168631748</v>
      </c>
      <c r="G62" s="57">
        <v>1.6094639122089802</v>
      </c>
      <c r="H62" s="150">
        <v>-6.186246093136134</v>
      </c>
      <c r="I62" s="50">
        <v>-5.8090148787222518</v>
      </c>
      <c r="J62" s="57">
        <v>-1.24732360976747</v>
      </c>
      <c r="K62" s="57">
        <v>4.754740239156348</v>
      </c>
      <c r="L62" s="57">
        <v>8.3371413368129623</v>
      </c>
      <c r="M62" s="150">
        <v>-3.5858911789235464</v>
      </c>
      <c r="N62" s="50">
        <v>-3.6055719296302247</v>
      </c>
      <c r="O62" s="57">
        <v>-8.9988810409256654</v>
      </c>
      <c r="P62" s="57">
        <v>13.86980336701393</v>
      </c>
      <c r="Q62" s="57">
        <v>-0.33456657515581867</v>
      </c>
      <c r="R62" s="150">
        <v>-8.3502276543652272</v>
      </c>
      <c r="S62" s="50">
        <v>-0.58638007134260706</v>
      </c>
      <c r="T62" s="57">
        <v>-5.9353790304168434</v>
      </c>
      <c r="U62" s="57">
        <v>-7.6010678377633809</v>
      </c>
      <c r="V62" s="57">
        <v>18.836636907028861</v>
      </c>
      <c r="W62" s="150">
        <v>-1.6263915732112224</v>
      </c>
      <c r="X62" s="50">
        <v>-2.3290324866495959</v>
      </c>
      <c r="Y62" s="57">
        <v>0.38999990466594969</v>
      </c>
      <c r="Z62" s="57">
        <v>6.6427519314860035</v>
      </c>
      <c r="AA62" s="57">
        <v>3.0909972635683687</v>
      </c>
      <c r="AB62" s="150">
        <v>0.28748131737469862</v>
      </c>
      <c r="AC62" s="50" t="s">
        <v>236</v>
      </c>
      <c r="AD62" s="57" t="s">
        <v>236</v>
      </c>
      <c r="AE62" s="57" t="s">
        <v>236</v>
      </c>
      <c r="AF62" s="57">
        <v>6.3269166864772899</v>
      </c>
      <c r="AG62" s="150">
        <v>4.5527304437807459</v>
      </c>
      <c r="AH62" s="50">
        <v>-9.5050943864508515</v>
      </c>
      <c r="AI62" s="57">
        <v>-0.73365144448074293</v>
      </c>
      <c r="AJ62" s="57">
        <v>9.9542735699729121</v>
      </c>
      <c r="AK62" s="57">
        <v>4.1653458905288403</v>
      </c>
      <c r="AL62" s="150">
        <v>-5.5348103388946441</v>
      </c>
      <c r="AM62" s="50">
        <v>-4.2385150547577188</v>
      </c>
      <c r="AN62" s="57">
        <v>-0.63879302448808239</v>
      </c>
      <c r="AO62" s="57">
        <v>5.486477887943451</v>
      </c>
      <c r="AP62" s="57">
        <v>3.8854716692207774</v>
      </c>
      <c r="AQ62" s="150">
        <v>-2.6652831022436629</v>
      </c>
      <c r="AT62" s="57"/>
      <c r="AU62" s="57"/>
      <c r="AV62" s="57"/>
      <c r="AW62" s="57"/>
      <c r="AX62" s="57"/>
      <c r="AY62" s="57"/>
      <c r="AZ62" s="57"/>
      <c r="BA62" s="57"/>
    </row>
    <row r="63" spans="2:53" ht="12" customHeight="1" thickBot="1" x14ac:dyDescent="0.3">
      <c r="B63" s="480"/>
      <c r="C63" s="190" t="s">
        <v>3</v>
      </c>
      <c r="D63" s="51">
        <v>1.0085357709368248</v>
      </c>
      <c r="E63" s="52">
        <v>2.7708239822290759</v>
      </c>
      <c r="F63" s="52">
        <v>5.3838121277759683</v>
      </c>
      <c r="G63" s="52">
        <v>-8.3929082482697481E-2</v>
      </c>
      <c r="H63" s="150">
        <v>-7.4950275265624811</v>
      </c>
      <c r="I63" s="51">
        <v>-4.8450399309722725</v>
      </c>
      <c r="J63" s="52">
        <v>-1.576114700362985</v>
      </c>
      <c r="K63" s="52">
        <v>8.4824103054768472</v>
      </c>
      <c r="L63" s="52">
        <v>9.0971820607096561</v>
      </c>
      <c r="M63" s="150">
        <v>-4.7984561103113776</v>
      </c>
      <c r="N63" s="51">
        <v>-2.2954406488319923</v>
      </c>
      <c r="O63" s="52">
        <v>-3.8770478364275718</v>
      </c>
      <c r="P63" s="52">
        <v>16.403450918565653</v>
      </c>
      <c r="Q63" s="52">
        <v>1.1343362565265522</v>
      </c>
      <c r="R63" s="150">
        <v>-0.97337539835648101</v>
      </c>
      <c r="S63" s="51">
        <v>1.6040350765070155</v>
      </c>
      <c r="T63" s="52">
        <v>-3.311648132119549</v>
      </c>
      <c r="U63" s="52">
        <v>-6.4391505154222983</v>
      </c>
      <c r="V63" s="52">
        <v>21.331773878305185</v>
      </c>
      <c r="W63" s="150">
        <v>-0.74019473018317683</v>
      </c>
      <c r="X63" s="51">
        <v>-1.1292955245063574</v>
      </c>
      <c r="Y63" s="52">
        <v>0.17847126649250811</v>
      </c>
      <c r="Z63" s="52">
        <v>6.6638770170966524</v>
      </c>
      <c r="AA63" s="52">
        <v>1.0833466127176337</v>
      </c>
      <c r="AB63" s="150">
        <v>-0.80337761265646179</v>
      </c>
      <c r="AC63" s="51" t="s">
        <v>236</v>
      </c>
      <c r="AD63" s="52" t="s">
        <v>236</v>
      </c>
      <c r="AE63" s="52" t="s">
        <v>236</v>
      </c>
      <c r="AF63" s="52">
        <v>8.5508904727239781</v>
      </c>
      <c r="AG63" s="150">
        <v>1.9035990067078217</v>
      </c>
      <c r="AH63" s="51">
        <v>-6.823114533783059</v>
      </c>
      <c r="AI63" s="52">
        <v>0.65496369432485047</v>
      </c>
      <c r="AJ63" s="52">
        <v>10.851676474636292</v>
      </c>
      <c r="AK63" s="52">
        <v>1.0573551340252294</v>
      </c>
      <c r="AL63" s="150">
        <v>-4.111851782102022</v>
      </c>
      <c r="AM63" s="51">
        <v>-2.8157301388052391</v>
      </c>
      <c r="AN63" s="52">
        <v>-0.22851109593184926</v>
      </c>
      <c r="AO63" s="52">
        <v>6.5600858247717184</v>
      </c>
      <c r="AP63" s="52">
        <v>2.0710192808233785</v>
      </c>
      <c r="AQ63" s="150">
        <v>-2.6038409657254817</v>
      </c>
      <c r="AT63" s="57"/>
      <c r="AU63" s="57"/>
      <c r="AV63" s="57"/>
      <c r="AW63" s="57"/>
      <c r="AX63" s="57"/>
      <c r="AY63" s="57"/>
      <c r="AZ63" s="57"/>
      <c r="BA63" s="57"/>
    </row>
    <row r="64" spans="2:53" x14ac:dyDescent="0.25">
      <c r="B64" s="469">
        <v>2015</v>
      </c>
      <c r="C64" s="314" t="s">
        <v>0</v>
      </c>
      <c r="D64" s="48">
        <v>3.7010669424216269</v>
      </c>
      <c r="E64" s="57">
        <v>7.138270733951102</v>
      </c>
      <c r="F64" s="57">
        <v>-2.5895107213975734</v>
      </c>
      <c r="G64" s="294">
        <v>1.5519961049730711</v>
      </c>
      <c r="H64" s="305">
        <v>-11.907668676072333</v>
      </c>
      <c r="I64" s="48">
        <v>-1.7889114286485985</v>
      </c>
      <c r="J64" s="57">
        <v>-1.6721171657927747</v>
      </c>
      <c r="K64" s="57">
        <v>11.285117143043848</v>
      </c>
      <c r="L64" s="57">
        <v>10.297533195238756</v>
      </c>
      <c r="M64" s="305">
        <v>-0.29460711438731835</v>
      </c>
      <c r="N64" s="48">
        <v>-0.93399822596208493</v>
      </c>
      <c r="O64" s="57">
        <v>-9.7038260527978046</v>
      </c>
      <c r="P64" s="57">
        <v>6.0796398256211148</v>
      </c>
      <c r="Q64" s="57">
        <v>-4.7552498765793558</v>
      </c>
      <c r="R64" s="305">
        <v>-9.8343267760456712</v>
      </c>
      <c r="S64" s="48">
        <v>7.3460724911054598</v>
      </c>
      <c r="T64" s="57">
        <v>-5.0261363035460356</v>
      </c>
      <c r="U64" s="57">
        <v>-0.26819778872430788</v>
      </c>
      <c r="V64" s="57">
        <v>20.287486956052291</v>
      </c>
      <c r="W64" s="305">
        <v>-1.0150224198792017</v>
      </c>
      <c r="X64" s="48">
        <v>1.2263099332129768</v>
      </c>
      <c r="Y64" s="57">
        <v>-1.2092104156204764</v>
      </c>
      <c r="Z64" s="57">
        <v>6.0195266910115777</v>
      </c>
      <c r="AA64" s="57">
        <v>3.4993000168401522</v>
      </c>
      <c r="AB64" s="305">
        <v>-0.95805190064568535</v>
      </c>
      <c r="AC64" s="48" t="s">
        <v>236</v>
      </c>
      <c r="AD64" s="57" t="s">
        <v>236</v>
      </c>
      <c r="AE64" s="57" t="s">
        <v>236</v>
      </c>
      <c r="AF64" s="57">
        <v>8.5498989790975912</v>
      </c>
      <c r="AG64" s="305">
        <v>-7.1043101359493193</v>
      </c>
      <c r="AH64" s="48">
        <v>-1.7762112421988663</v>
      </c>
      <c r="AI64" s="57">
        <v>-2.590917298084261</v>
      </c>
      <c r="AJ64" s="57">
        <v>3.4618602994690661</v>
      </c>
      <c r="AK64" s="57">
        <v>4.2867469660490514</v>
      </c>
      <c r="AL64" s="305">
        <v>-2.0626405361883968</v>
      </c>
      <c r="AM64" s="48">
        <v>0.25090894779724593</v>
      </c>
      <c r="AN64" s="57">
        <v>-1.6194287188131651</v>
      </c>
      <c r="AO64" s="57">
        <v>4.8107129861043774</v>
      </c>
      <c r="AP64" s="57">
        <v>4.0274200737413253</v>
      </c>
      <c r="AQ64" s="305">
        <v>-1.4030371256289698</v>
      </c>
      <c r="AT64" s="57"/>
    </row>
    <row r="65" spans="2:46" x14ac:dyDescent="0.25">
      <c r="B65" s="479"/>
      <c r="C65" s="1" t="s">
        <v>1</v>
      </c>
      <c r="D65" s="50">
        <v>12.57290809531073</v>
      </c>
      <c r="E65" s="57">
        <v>4.4922188430924104</v>
      </c>
      <c r="F65" s="57">
        <v>-2.9433568125074316</v>
      </c>
      <c r="G65" s="57">
        <v>-2.0144196888978882</v>
      </c>
      <c r="H65" s="150">
        <v>-15.984371961615068</v>
      </c>
      <c r="I65" s="50">
        <v>2.0124166376388697</v>
      </c>
      <c r="J65" s="57">
        <v>-2.8472651722625142</v>
      </c>
      <c r="K65" s="57">
        <v>5.6122353568165835</v>
      </c>
      <c r="L65" s="57">
        <v>8.2802763529617351</v>
      </c>
      <c r="M65" s="150">
        <v>-2.1922044798639178</v>
      </c>
      <c r="N65" s="50">
        <v>4.0639203147593506</v>
      </c>
      <c r="O65" s="57">
        <v>-10.73495910867306</v>
      </c>
      <c r="P65" s="57">
        <v>5.8785956407625832</v>
      </c>
      <c r="Q65" s="57">
        <v>-6.4175963763741493</v>
      </c>
      <c r="R65" s="150">
        <v>-24.609785823491166</v>
      </c>
      <c r="S65" s="50">
        <v>2.5181511593692418</v>
      </c>
      <c r="T65" s="57">
        <v>-0.79256951179721424</v>
      </c>
      <c r="U65" s="57">
        <v>-2.4781741372448209</v>
      </c>
      <c r="V65" s="57">
        <v>-54.714986547680574</v>
      </c>
      <c r="W65" s="150">
        <v>-4.2271564230983074</v>
      </c>
      <c r="X65" s="50">
        <v>2.8229032037428547</v>
      </c>
      <c r="Y65" s="57">
        <v>-2.2170053064993422</v>
      </c>
      <c r="Z65" s="57">
        <v>4.0407457681299661</v>
      </c>
      <c r="AA65" s="57">
        <v>0.7646024604193542</v>
      </c>
      <c r="AB65" s="150">
        <v>-3.5823344058187985</v>
      </c>
      <c r="AC65" s="50" t="s">
        <v>236</v>
      </c>
      <c r="AD65" s="57" t="s">
        <v>236</v>
      </c>
      <c r="AE65" s="57" t="s">
        <v>236</v>
      </c>
      <c r="AF65" s="57">
        <v>6.7853079885344982</v>
      </c>
      <c r="AG65" s="150">
        <v>-17.552057924337646</v>
      </c>
      <c r="AH65" s="50">
        <v>3.1103732131579909</v>
      </c>
      <c r="AI65" s="57">
        <v>-4.4533453457755616</v>
      </c>
      <c r="AJ65" s="57">
        <v>2.4108174712716135</v>
      </c>
      <c r="AK65" s="57">
        <v>-1.1951843081718465</v>
      </c>
      <c r="AL65" s="150">
        <v>-7.6294941298674956</v>
      </c>
      <c r="AM65" s="50">
        <v>4.0310320323386328</v>
      </c>
      <c r="AN65" s="57">
        <v>-2.7403943128870734</v>
      </c>
      <c r="AO65" s="57">
        <v>2.8622870331536348</v>
      </c>
      <c r="AP65" s="57">
        <v>-0.89393722058133562</v>
      </c>
      <c r="AQ65" s="150">
        <v>-4.7165467111147734</v>
      </c>
      <c r="AT65" s="57"/>
    </row>
    <row r="66" spans="2:46" x14ac:dyDescent="0.25">
      <c r="B66" s="479"/>
      <c r="C66" s="1" t="s">
        <v>2</v>
      </c>
      <c r="D66" s="50">
        <v>2.0085985563700781</v>
      </c>
      <c r="E66" s="57">
        <v>-0.21876653347244757</v>
      </c>
      <c r="F66" s="57">
        <v>-0.28679911457238916</v>
      </c>
      <c r="G66" s="57">
        <v>4.9881650958513575</v>
      </c>
      <c r="H66" s="150">
        <v>-15.084990482164116</v>
      </c>
      <c r="I66" s="50">
        <v>2.8972269415846741</v>
      </c>
      <c r="J66" s="57">
        <v>-6.2922679347347188</v>
      </c>
      <c r="K66" s="57">
        <v>4.9366405917908196</v>
      </c>
      <c r="L66" s="57">
        <v>1.6923704146338139</v>
      </c>
      <c r="M66" s="150">
        <v>-7.1113492577074737</v>
      </c>
      <c r="N66" s="50">
        <v>6.3338469981019552</v>
      </c>
      <c r="O66" s="57">
        <v>-6.7881739442785634</v>
      </c>
      <c r="P66" s="57">
        <v>1.7487651933701329</v>
      </c>
      <c r="Q66" s="57">
        <v>-2.959085000963313</v>
      </c>
      <c r="R66" s="150">
        <v>-20.176611488943067</v>
      </c>
      <c r="S66" s="50">
        <v>5.5981708406096287</v>
      </c>
      <c r="T66" s="57">
        <v>2.793948565293336</v>
      </c>
      <c r="U66" s="57">
        <v>5.1678452164429842</v>
      </c>
      <c r="V66" s="57">
        <v>7.733819869008542</v>
      </c>
      <c r="W66" s="150">
        <v>-3.7019965753924566</v>
      </c>
      <c r="X66" s="50">
        <v>3.8045471657324192</v>
      </c>
      <c r="Y66" s="57">
        <v>-3.3961551634725473</v>
      </c>
      <c r="Z66" s="57">
        <v>3.0630810504485737</v>
      </c>
      <c r="AA66" s="57">
        <v>-9.1602287451948428E-2</v>
      </c>
      <c r="AB66" s="150">
        <v>-5.8457777531059492</v>
      </c>
      <c r="AC66" s="50" t="s">
        <v>236</v>
      </c>
      <c r="AD66" s="57" t="s">
        <v>236</v>
      </c>
      <c r="AE66" s="57" t="s">
        <v>236</v>
      </c>
      <c r="AF66" s="57">
        <v>6.9968924803993673</v>
      </c>
      <c r="AG66" s="150">
        <v>-21.851553574438597</v>
      </c>
      <c r="AH66" s="50">
        <v>5.8361974170821895</v>
      </c>
      <c r="AI66" s="57">
        <v>-7.0537767009291379</v>
      </c>
      <c r="AJ66" s="57">
        <v>1.3868314980087177</v>
      </c>
      <c r="AK66" s="57">
        <v>-1.5238539075869966</v>
      </c>
      <c r="AL66" s="150">
        <v>-12.301647304492747</v>
      </c>
      <c r="AM66" s="50">
        <v>3.966169986072754</v>
      </c>
      <c r="AN66" s="57">
        <v>-4.2628445346851507</v>
      </c>
      <c r="AO66" s="57">
        <v>3.0711895738801047</v>
      </c>
      <c r="AP66" s="57">
        <v>-0.11013182011026856</v>
      </c>
      <c r="AQ66" s="150">
        <v>-7.0598668054112323</v>
      </c>
      <c r="AT66" s="57"/>
    </row>
    <row r="67" spans="2:46" ht="12.75" thickBot="1" x14ac:dyDescent="0.3">
      <c r="B67" s="480"/>
      <c r="C67" s="190" t="s">
        <v>3</v>
      </c>
      <c r="D67" s="51">
        <v>2.3020074950525604</v>
      </c>
      <c r="E67" s="52">
        <v>-2.2269792228979401E-2</v>
      </c>
      <c r="F67" s="52">
        <v>1.8503048470275729</v>
      </c>
      <c r="G67" s="52">
        <v>-7.351481690900286</v>
      </c>
      <c r="H67" s="150"/>
      <c r="I67" s="51">
        <v>0.29961594305694117</v>
      </c>
      <c r="J67" s="52">
        <v>-9.368565112653048</v>
      </c>
      <c r="K67" s="52">
        <v>-0.14338137907215298</v>
      </c>
      <c r="L67" s="52">
        <v>-0.96778476187222395</v>
      </c>
      <c r="M67" s="150"/>
      <c r="N67" s="51">
        <v>2.6143178223537733</v>
      </c>
      <c r="O67" s="52">
        <v>-8.706721945837792</v>
      </c>
      <c r="P67" s="52">
        <v>-4.7021474109559307</v>
      </c>
      <c r="Q67" s="52">
        <v>-9.6842402078041658</v>
      </c>
      <c r="R67" s="150"/>
      <c r="S67" s="51">
        <v>2.2668634128279797</v>
      </c>
      <c r="T67" s="52">
        <v>1.7071147094413153</v>
      </c>
      <c r="U67" s="52">
        <v>6.9840827199570015</v>
      </c>
      <c r="V67" s="52">
        <v>4.8338558793796125</v>
      </c>
      <c r="W67" s="150"/>
      <c r="X67" s="51">
        <v>2.7375553210141623</v>
      </c>
      <c r="Y67" s="52">
        <v>-4.0471911423395674</v>
      </c>
      <c r="Z67" s="52">
        <v>1.776808991988446</v>
      </c>
      <c r="AA67" s="52">
        <v>0.4536290245619341</v>
      </c>
      <c r="AB67" s="150"/>
      <c r="AC67" s="51" t="s">
        <v>236</v>
      </c>
      <c r="AD67" s="52" t="s">
        <v>236</v>
      </c>
      <c r="AE67" s="52" t="s">
        <v>236</v>
      </c>
      <c r="AF67" s="52">
        <v>5.3722112173880276</v>
      </c>
      <c r="AG67" s="150"/>
      <c r="AH67" s="51">
        <v>4.6165794787087489</v>
      </c>
      <c r="AI67" s="52">
        <v>-9.630360323341602</v>
      </c>
      <c r="AJ67" s="52">
        <v>-1.5766568519273676</v>
      </c>
      <c r="AK67" s="52">
        <v>-1.272464235862742</v>
      </c>
      <c r="AL67" s="150"/>
      <c r="AM67" s="51">
        <v>2.4727009154354551</v>
      </c>
      <c r="AN67" s="52">
        <v>-5.5195267182468921</v>
      </c>
      <c r="AO67" s="52">
        <v>1.1630856317622857</v>
      </c>
      <c r="AP67" s="52">
        <v>-1.3033482397826361</v>
      </c>
      <c r="AQ67" s="150"/>
      <c r="AT67" s="57"/>
    </row>
    <row r="68" spans="2:46" x14ac:dyDescent="0.25">
      <c r="B68" s="469">
        <v>2016</v>
      </c>
      <c r="C68" s="314" t="s">
        <v>0</v>
      </c>
      <c r="D68" s="48">
        <v>-1.3889142796292386</v>
      </c>
      <c r="E68" s="57">
        <v>-7.6374937867502162</v>
      </c>
      <c r="F68" s="57">
        <v>-2.3999302052699676</v>
      </c>
      <c r="G68" s="294">
        <v>-3.0992667612061098</v>
      </c>
      <c r="H68" s="305"/>
      <c r="I68" s="48">
        <v>-3.1611397385060025</v>
      </c>
      <c r="J68" s="57">
        <v>-9.0215624589784262</v>
      </c>
      <c r="K68" s="57">
        <v>-0.23530863744167618</v>
      </c>
      <c r="L68" s="57">
        <v>0.72842433195982892</v>
      </c>
      <c r="M68" s="305"/>
      <c r="N68" s="48">
        <v>-5.6297075663089613</v>
      </c>
      <c r="O68" s="57">
        <v>-9.2442434802751059</v>
      </c>
      <c r="P68" s="57">
        <v>-0.38843306870015226</v>
      </c>
      <c r="Q68" s="57">
        <v>-1.9708005574086798</v>
      </c>
      <c r="R68" s="305"/>
      <c r="S68" s="48">
        <v>0.80357169129166017</v>
      </c>
      <c r="T68" s="57">
        <v>6.3212340891822816</v>
      </c>
      <c r="U68" s="57">
        <v>9.97791076449721</v>
      </c>
      <c r="V68" s="57">
        <v>8.4334210314806626</v>
      </c>
      <c r="W68" s="305"/>
      <c r="X68" s="48">
        <v>1.879514849384889</v>
      </c>
      <c r="Y68" s="57">
        <v>-3.2126736513909515</v>
      </c>
      <c r="Z68" s="57">
        <v>1.1509225959208891</v>
      </c>
      <c r="AA68" s="57">
        <v>0.48252843140443247</v>
      </c>
      <c r="AB68" s="305"/>
      <c r="AC68" s="48" t="s">
        <v>236</v>
      </c>
      <c r="AD68" s="57" t="s">
        <v>236</v>
      </c>
      <c r="AE68" s="57" t="s">
        <v>236</v>
      </c>
      <c r="AF68" s="57" t="s">
        <v>236</v>
      </c>
      <c r="AG68" s="305"/>
      <c r="AH68" s="48">
        <v>3.7483426982708901</v>
      </c>
      <c r="AI68" s="57">
        <v>-9.0305519394781157</v>
      </c>
      <c r="AJ68" s="57">
        <v>1.0471589612686358</v>
      </c>
      <c r="AK68" s="57">
        <v>-1.020627961285598</v>
      </c>
      <c r="AL68" s="305"/>
      <c r="AM68" s="48">
        <v>0.72869254528100669</v>
      </c>
      <c r="AN68" s="57">
        <v>-5.1381498581303253</v>
      </c>
      <c r="AO68" s="57">
        <v>0.99060388409364464</v>
      </c>
      <c r="AP68" s="57">
        <v>3.0846558936588053E-2</v>
      </c>
      <c r="AQ68" s="305"/>
      <c r="AT68" s="57"/>
    </row>
    <row r="69" spans="2:46" ht="12" customHeight="1" x14ac:dyDescent="0.25">
      <c r="B69" s="479"/>
      <c r="C69" s="1" t="s">
        <v>1</v>
      </c>
      <c r="D69" s="50">
        <v>-9.1399521020295573</v>
      </c>
      <c r="E69" s="57">
        <v>-5.3067040044873171</v>
      </c>
      <c r="F69" s="57">
        <v>2.7436336412162348</v>
      </c>
      <c r="G69" s="57">
        <v>0.5561508877916026</v>
      </c>
      <c r="H69" s="150"/>
      <c r="I69" s="50">
        <v>-7.5354230835561591</v>
      </c>
      <c r="J69" s="57">
        <v>-4.4082322014232673</v>
      </c>
      <c r="K69" s="57">
        <v>9.1819501310095575</v>
      </c>
      <c r="L69" s="57">
        <v>-2.1587220555124844</v>
      </c>
      <c r="M69" s="150"/>
      <c r="N69" s="50">
        <v>-15.664740590057002</v>
      </c>
      <c r="O69" s="57">
        <v>-8.234569887507492</v>
      </c>
      <c r="P69" s="57">
        <v>8.6379576896051589</v>
      </c>
      <c r="Q69" s="57">
        <v>-9.0305938478065428</v>
      </c>
      <c r="R69" s="150"/>
      <c r="S69" s="50">
        <v>3.9983124222128685</v>
      </c>
      <c r="T69" s="57">
        <v>10.356261280147017</v>
      </c>
      <c r="U69" s="57">
        <v>16.091912435498628</v>
      </c>
      <c r="V69" s="57">
        <v>111.39233970878334</v>
      </c>
      <c r="W69" s="150"/>
      <c r="X69" s="50">
        <v>-0.40549596436071367</v>
      </c>
      <c r="Y69" s="57">
        <v>-2.1494076737183399</v>
      </c>
      <c r="Z69" s="57">
        <v>3.9105621040002205</v>
      </c>
      <c r="AA69" s="57">
        <v>1.3299360321268381</v>
      </c>
      <c r="AB69" s="150"/>
      <c r="AC69" s="50" t="s">
        <v>236</v>
      </c>
      <c r="AD69" s="57" t="s">
        <v>236</v>
      </c>
      <c r="AE69" s="57" t="s">
        <v>236</v>
      </c>
      <c r="AF69" s="57" t="s">
        <v>236</v>
      </c>
      <c r="AG69" s="150"/>
      <c r="AH69" s="50">
        <v>-3.3676143549819515</v>
      </c>
      <c r="AI69" s="57">
        <v>-6.0626945661083065</v>
      </c>
      <c r="AJ69" s="57">
        <v>5.1964683511809682</v>
      </c>
      <c r="AK69" s="57">
        <v>-0.4698983402078909</v>
      </c>
      <c r="AL69" s="150"/>
      <c r="AM69" s="50">
        <v>-3.8588596474013359</v>
      </c>
      <c r="AN69" s="57">
        <v>-3.2184053884424135</v>
      </c>
      <c r="AO69" s="57">
        <v>6.1195894206264967</v>
      </c>
      <c r="AP69" s="57">
        <v>1.207730102433004</v>
      </c>
      <c r="AQ69" s="150"/>
    </row>
    <row r="70" spans="2:46" ht="12" customHeight="1" x14ac:dyDescent="0.25">
      <c r="B70" s="479"/>
      <c r="C70" s="1" t="s">
        <v>2</v>
      </c>
      <c r="D70" s="50">
        <v>-0.13879752746777108</v>
      </c>
      <c r="E70" s="57">
        <v>-4.4194018139309899</v>
      </c>
      <c r="F70" s="57">
        <v>6.9335333002997572</v>
      </c>
      <c r="G70" s="57">
        <v>3.1353704961356783</v>
      </c>
      <c r="H70" s="150"/>
      <c r="I70" s="50">
        <v>-6.9711532724119118</v>
      </c>
      <c r="J70" s="57">
        <v>-2.1849744675495608</v>
      </c>
      <c r="K70" s="57">
        <v>6.722155655013168</v>
      </c>
      <c r="L70" s="57">
        <v>2.5811649467334661</v>
      </c>
      <c r="M70" s="150"/>
      <c r="N70" s="50">
        <v>-13.049831477844853</v>
      </c>
      <c r="O70" s="57">
        <v>-10.014332077143063</v>
      </c>
      <c r="P70" s="57">
        <v>10.322662168170353</v>
      </c>
      <c r="Q70" s="57">
        <v>-0.55812401861956573</v>
      </c>
      <c r="R70" s="150"/>
      <c r="S70" s="50">
        <v>0.65151253461512848</v>
      </c>
      <c r="T70" s="57">
        <v>5.7397598266466288</v>
      </c>
      <c r="U70" s="57">
        <v>10.699952387037229</v>
      </c>
      <c r="V70" s="57">
        <v>-6.3207688318961743</v>
      </c>
      <c r="W70" s="150"/>
      <c r="X70" s="50">
        <v>-1.391383081689912</v>
      </c>
      <c r="Y70" s="57">
        <v>-1.6253734360855643</v>
      </c>
      <c r="Z70" s="57">
        <v>2.4797021467951339</v>
      </c>
      <c r="AA70" s="57">
        <v>2.2045098215723158</v>
      </c>
      <c r="AB70" s="150"/>
      <c r="AC70" s="50" t="s">
        <v>236</v>
      </c>
      <c r="AD70" s="57" t="s">
        <v>236</v>
      </c>
      <c r="AE70" s="57" t="s">
        <v>236</v>
      </c>
      <c r="AF70" s="57" t="s">
        <v>236</v>
      </c>
      <c r="AG70" s="150"/>
      <c r="AH70" s="50">
        <v>-4.1052945520987816</v>
      </c>
      <c r="AI70" s="57">
        <v>-4.1228665583691759</v>
      </c>
      <c r="AJ70" s="57">
        <v>4.7572483745682632</v>
      </c>
      <c r="AK70" s="57">
        <v>1.4139893386164886</v>
      </c>
      <c r="AL70" s="150"/>
      <c r="AM70" s="50">
        <v>-3.3272188518777557</v>
      </c>
      <c r="AN70" s="57">
        <v>-2.4541792749761426</v>
      </c>
      <c r="AO70" s="57">
        <v>5.1054321625636021</v>
      </c>
      <c r="AP70" s="57">
        <v>1.945747806098467</v>
      </c>
      <c r="AQ70" s="150"/>
    </row>
    <row r="71" spans="2:46" ht="12.75" customHeight="1" thickBot="1" x14ac:dyDescent="0.3">
      <c r="B71" s="480"/>
      <c r="C71" s="190" t="s">
        <v>3</v>
      </c>
      <c r="D71" s="50">
        <v>1.5329303417922491</v>
      </c>
      <c r="E71" s="52">
        <v>-1.8685653376356304</v>
      </c>
      <c r="F71" s="52">
        <v>7.6262692122839297</v>
      </c>
      <c r="G71" s="57">
        <v>8.433575004393191</v>
      </c>
      <c r="H71" s="150"/>
      <c r="I71" s="50">
        <v>-4.3840287607284756</v>
      </c>
      <c r="J71" s="52">
        <v>-1.4123590065198255</v>
      </c>
      <c r="K71" s="52">
        <v>3.0631258488323994</v>
      </c>
      <c r="L71" s="52">
        <v>2.8021763036845329</v>
      </c>
      <c r="M71" s="150"/>
      <c r="N71" s="50">
        <v>-10.158784494109142</v>
      </c>
      <c r="O71" s="52">
        <v>-12.488366367358761</v>
      </c>
      <c r="P71" s="52">
        <v>16.102594233848038</v>
      </c>
      <c r="Q71" s="52">
        <v>1.3213396599910112</v>
      </c>
      <c r="R71" s="150"/>
      <c r="S71" s="50">
        <v>-1.4520792475531175</v>
      </c>
      <c r="T71" s="52">
        <v>3.6681458585135163</v>
      </c>
      <c r="U71" s="52">
        <v>5.1796325016126872</v>
      </c>
      <c r="V71" s="52">
        <v>-17.757807020800385</v>
      </c>
      <c r="W71" s="150"/>
      <c r="X71" s="50">
        <v>-1.0940720749730293E-2</v>
      </c>
      <c r="Y71" s="52">
        <v>-1.9044202704895818</v>
      </c>
      <c r="Z71" s="52">
        <v>3.6148251056759193</v>
      </c>
      <c r="AA71" s="52">
        <v>3.1841070094314574</v>
      </c>
      <c r="AB71" s="150"/>
      <c r="AC71" s="50" t="s">
        <v>236</v>
      </c>
      <c r="AD71" s="52" t="s">
        <v>236</v>
      </c>
      <c r="AE71" s="52" t="s">
        <v>236</v>
      </c>
      <c r="AF71" s="52" t="s">
        <v>236</v>
      </c>
      <c r="AG71" s="150"/>
      <c r="AH71" s="50">
        <v>-1.6941750796403698</v>
      </c>
      <c r="AI71" s="52">
        <v>-3.0289465180161956</v>
      </c>
      <c r="AJ71" s="52">
        <v>6.9902598768341875</v>
      </c>
      <c r="AK71" s="52">
        <v>3.522042857148449</v>
      </c>
      <c r="AL71" s="150"/>
      <c r="AM71" s="50">
        <v>-1.4932883928850726</v>
      </c>
      <c r="AN71" s="52">
        <v>-2.2613460340031422</v>
      </c>
      <c r="AO71" s="52">
        <v>5.0154019626414907</v>
      </c>
      <c r="AP71" s="52">
        <v>3.4787242784255028</v>
      </c>
      <c r="AQ71" s="150"/>
    </row>
    <row r="72" spans="2:46" x14ac:dyDescent="0.25">
      <c r="B72" s="469">
        <v>2017</v>
      </c>
      <c r="C72" s="314" t="s">
        <v>0</v>
      </c>
      <c r="D72" s="48">
        <v>5.9428646889249093</v>
      </c>
      <c r="E72" s="57">
        <v>20.391302924368148</v>
      </c>
      <c r="F72" s="57">
        <v>9.9730794156889857</v>
      </c>
      <c r="G72" s="294">
        <v>6.3527530750397077</v>
      </c>
      <c r="H72" s="305"/>
      <c r="I72" s="48">
        <v>-2.8087309329701604</v>
      </c>
      <c r="J72" s="57">
        <v>0.95328532947223099</v>
      </c>
      <c r="K72" s="57">
        <v>10.378276361789673</v>
      </c>
      <c r="L72" s="57">
        <v>-2.3702894874104707</v>
      </c>
      <c r="M72" s="305"/>
      <c r="N72" s="48">
        <v>2.0306549206421387</v>
      </c>
      <c r="O72" s="57">
        <v>-12.008299236977681</v>
      </c>
      <c r="P72" s="57">
        <v>16.538350796989604</v>
      </c>
      <c r="Q72" s="57">
        <v>-9.137455130150407E-2</v>
      </c>
      <c r="R72" s="305"/>
      <c r="S72" s="48">
        <v>0.24777772257251751</v>
      </c>
      <c r="T72" s="57">
        <v>4.1847495125744816</v>
      </c>
      <c r="U72" s="57">
        <v>-0.71784492997794302</v>
      </c>
      <c r="V72" s="57">
        <v>-0.36719821428642385</v>
      </c>
      <c r="W72" s="305"/>
      <c r="X72" s="48">
        <v>1.2164350100626775</v>
      </c>
      <c r="Y72" s="57">
        <v>-1.2237054264967684</v>
      </c>
      <c r="Z72" s="57">
        <v>6.3208266724135314</v>
      </c>
      <c r="AA72" s="57">
        <v>3.9976564406525972</v>
      </c>
      <c r="AB72" s="305"/>
      <c r="AC72" s="48" t="s">
        <v>236</v>
      </c>
      <c r="AD72" s="57" t="s">
        <v>236</v>
      </c>
      <c r="AE72" s="57" t="s">
        <v>236</v>
      </c>
      <c r="AF72" s="57" t="s">
        <v>236</v>
      </c>
      <c r="AG72" s="305"/>
      <c r="AH72" s="48">
        <v>0.43145092809959706</v>
      </c>
      <c r="AI72" s="57">
        <v>0.15556025062619661</v>
      </c>
      <c r="AJ72" s="57">
        <v>9.1607344048864121</v>
      </c>
      <c r="AK72" s="57">
        <v>10.204529517934869</v>
      </c>
      <c r="AL72" s="305"/>
      <c r="AM72" s="48">
        <v>0.55967908244316522</v>
      </c>
      <c r="AN72" s="57">
        <v>0.28180060433482534</v>
      </c>
      <c r="AO72" s="57">
        <v>7.7637737752235978</v>
      </c>
      <c r="AP72" s="57">
        <v>3.8189560004387557</v>
      </c>
      <c r="AQ72" s="305"/>
      <c r="AT72" s="57"/>
    </row>
    <row r="73" spans="2:46" ht="12" customHeight="1" x14ac:dyDescent="0.25">
      <c r="B73" s="479"/>
      <c r="C73" s="1" t="s">
        <v>1</v>
      </c>
      <c r="D73" s="50">
        <v>2.3984439979104266</v>
      </c>
      <c r="E73" s="57">
        <v>16.097121693892614</v>
      </c>
      <c r="F73" s="57">
        <v>3.3970384476587299</v>
      </c>
      <c r="G73" s="57">
        <v>1.9042391989828378</v>
      </c>
      <c r="H73" s="150"/>
      <c r="I73" s="50">
        <v>1.3096181392478368</v>
      </c>
      <c r="J73" s="57">
        <v>0.84988675163049088</v>
      </c>
      <c r="K73" s="57">
        <v>1.7636917384759272</v>
      </c>
      <c r="L73" s="57">
        <v>-3.7386521484347512</v>
      </c>
      <c r="M73" s="150"/>
      <c r="N73" s="50">
        <v>9.7860066979929439</v>
      </c>
      <c r="O73" s="57">
        <v>-11.422088567032729</v>
      </c>
      <c r="P73" s="57">
        <v>-3.6576415463233474</v>
      </c>
      <c r="Q73" s="57">
        <v>-9.0169754610162087</v>
      </c>
      <c r="R73" s="150"/>
      <c r="S73" s="50">
        <v>-2.2723558919528153</v>
      </c>
      <c r="T73" s="57">
        <v>-0.69267174803652187</v>
      </c>
      <c r="U73" s="57">
        <v>-4.9193774986564733</v>
      </c>
      <c r="V73" s="57">
        <v>-8.7730349496944022</v>
      </c>
      <c r="W73" s="150"/>
      <c r="X73" s="50">
        <v>2.3468660088841409</v>
      </c>
      <c r="Y73" s="57">
        <v>0.28492415320233722</v>
      </c>
      <c r="Z73" s="57">
        <v>3.7875064849272491</v>
      </c>
      <c r="AA73" s="57">
        <v>1.9461899642733815</v>
      </c>
      <c r="AB73" s="150"/>
      <c r="AC73" s="50" t="s">
        <v>236</v>
      </c>
      <c r="AD73" s="57" t="s">
        <v>236</v>
      </c>
      <c r="AE73" s="57" t="s">
        <v>236</v>
      </c>
      <c r="AF73" s="57" t="s">
        <v>236</v>
      </c>
      <c r="AG73" s="150"/>
      <c r="AH73" s="50">
        <v>2.6864925950266239</v>
      </c>
      <c r="AI73" s="57">
        <v>0.54483899359205612</v>
      </c>
      <c r="AJ73" s="57">
        <v>5.7415039699006485</v>
      </c>
      <c r="AK73" s="57">
        <v>7.8409712190769421</v>
      </c>
      <c r="AL73" s="150"/>
      <c r="AM73" s="50">
        <v>2.326583407676619</v>
      </c>
      <c r="AN73" s="57">
        <v>0.7871840034979094</v>
      </c>
      <c r="AO73" s="57">
        <v>2.2668944090644203</v>
      </c>
      <c r="AP73" s="57">
        <v>1.1287664226369953</v>
      </c>
      <c r="AQ73" s="150"/>
    </row>
    <row r="74" spans="2:46" ht="12" customHeight="1" x14ac:dyDescent="0.25">
      <c r="B74" s="479"/>
      <c r="C74" s="1" t="s">
        <v>2</v>
      </c>
      <c r="D74" s="50">
        <v>2.5995921060051774</v>
      </c>
      <c r="E74" s="57">
        <v>10.429239508602617</v>
      </c>
      <c r="F74" s="57">
        <v>0.96478763153231739</v>
      </c>
      <c r="G74" s="57">
        <v>-3.4784707485704391</v>
      </c>
      <c r="H74" s="150"/>
      <c r="I74" s="50">
        <v>3.6025976429796547</v>
      </c>
      <c r="J74" s="57">
        <v>2.8764634128964683</v>
      </c>
      <c r="K74" s="57">
        <v>6.19535705610798</v>
      </c>
      <c r="L74" s="57">
        <v>-2.0512370114643463</v>
      </c>
      <c r="M74" s="150"/>
      <c r="N74" s="50">
        <v>11.389980441916435</v>
      </c>
      <c r="O74" s="57">
        <v>-9.5463499173964124</v>
      </c>
      <c r="P74" s="57">
        <v>6.260797478415725</v>
      </c>
      <c r="Q74" s="57">
        <v>-12.253540606872527</v>
      </c>
      <c r="R74" s="150"/>
      <c r="S74" s="50">
        <v>-1.4742816676035941</v>
      </c>
      <c r="T74" s="57">
        <v>-2.7787165681447679E-2</v>
      </c>
      <c r="U74" s="57">
        <v>-9.4360938274362383</v>
      </c>
      <c r="V74" s="57">
        <v>5.4330744192780944</v>
      </c>
      <c r="W74" s="150"/>
      <c r="X74" s="50">
        <v>3.093485812826513</v>
      </c>
      <c r="Y74" s="57">
        <v>1.4863139678609194</v>
      </c>
      <c r="Z74" s="57">
        <v>5.8757130421928565</v>
      </c>
      <c r="AA74" s="57">
        <v>3.5243808083234462</v>
      </c>
      <c r="AB74" s="150"/>
      <c r="AC74" s="50" t="s">
        <v>236</v>
      </c>
      <c r="AD74" s="57" t="s">
        <v>236</v>
      </c>
      <c r="AE74" s="57" t="s">
        <v>236</v>
      </c>
      <c r="AF74" s="57" t="s">
        <v>236</v>
      </c>
      <c r="AG74" s="150"/>
      <c r="AH74" s="50">
        <v>6.1894832821308254</v>
      </c>
      <c r="AI74" s="57">
        <v>2.5694606342820947</v>
      </c>
      <c r="AJ74" s="57">
        <v>9.0366197163306055</v>
      </c>
      <c r="AK74" s="57">
        <v>4.3226111191531968</v>
      </c>
      <c r="AL74" s="150"/>
      <c r="AM74" s="50">
        <v>3.850608563626845</v>
      </c>
      <c r="AN74" s="57">
        <v>1.6405970659991054</v>
      </c>
      <c r="AO74" s="57">
        <v>4.3659415677044677</v>
      </c>
      <c r="AP74" s="57">
        <v>1.83901192970366</v>
      </c>
      <c r="AQ74" s="150"/>
    </row>
    <row r="75" spans="2:46" ht="12.75" customHeight="1" thickBot="1" x14ac:dyDescent="0.3">
      <c r="B75" s="480"/>
      <c r="C75" s="190" t="s">
        <v>3</v>
      </c>
      <c r="D75" s="51">
        <v>4.7567721852426637</v>
      </c>
      <c r="E75" s="52">
        <v>5.5807683269113006</v>
      </c>
      <c r="F75" s="52">
        <v>3.240563354499912</v>
      </c>
      <c r="G75" s="52">
        <v>-36.398529158533343</v>
      </c>
      <c r="H75" s="150"/>
      <c r="I75" s="51">
        <v>3.9930641788633148</v>
      </c>
      <c r="J75" s="52">
        <v>5.230407244452584</v>
      </c>
      <c r="K75" s="52">
        <v>6.5988465832690082</v>
      </c>
      <c r="L75" s="52">
        <v>-3.5483193207287878</v>
      </c>
      <c r="M75" s="150"/>
      <c r="N75" s="51">
        <v>13.861966582126172</v>
      </c>
      <c r="O75" s="52">
        <v>-3.6284186887652337</v>
      </c>
      <c r="P75" s="52">
        <v>-3.607673017517854</v>
      </c>
      <c r="Q75" s="52">
        <v>-4.5389960280810442</v>
      </c>
      <c r="R75" s="150"/>
      <c r="S75" s="51">
        <v>-0.52246492889718166</v>
      </c>
      <c r="T75" s="52">
        <v>0.27274915569368563</v>
      </c>
      <c r="U75" s="52">
        <v>4.9173513351751978</v>
      </c>
      <c r="V75" s="52">
        <v>23.867946335454281</v>
      </c>
      <c r="W75" s="150"/>
      <c r="X75" s="51">
        <v>3.5983112122136118</v>
      </c>
      <c r="Y75" s="52">
        <v>2.4646146747459241</v>
      </c>
      <c r="Z75" s="52">
        <v>4.9847455655909698</v>
      </c>
      <c r="AA75" s="52">
        <v>5.1996656961741383</v>
      </c>
      <c r="AB75" s="150"/>
      <c r="AC75" s="51" t="s">
        <v>236</v>
      </c>
      <c r="AD75" s="52" t="s">
        <v>236</v>
      </c>
      <c r="AE75" s="52" t="s">
        <v>236</v>
      </c>
      <c r="AF75" s="52" t="s">
        <v>236</v>
      </c>
      <c r="AG75" s="150"/>
      <c r="AH75" s="51">
        <v>7.0925504546897722</v>
      </c>
      <c r="AI75" s="52">
        <v>3.6857360351780111</v>
      </c>
      <c r="AJ75" s="52">
        <v>8.4211662140412358</v>
      </c>
      <c r="AK75" s="52">
        <v>3.7053070078495676</v>
      </c>
      <c r="AL75" s="150"/>
      <c r="AM75" s="51">
        <v>4.5326848264047204</v>
      </c>
      <c r="AN75" s="52">
        <v>2.5768363937121341</v>
      </c>
      <c r="AO75" s="52">
        <v>4.8098868633087903</v>
      </c>
      <c r="AP75" s="52">
        <v>0.314488712772798</v>
      </c>
      <c r="AQ75" s="150"/>
    </row>
    <row r="76" spans="2:46" x14ac:dyDescent="0.25">
      <c r="B76" s="469">
        <v>2018</v>
      </c>
      <c r="C76" s="314" t="s">
        <v>0</v>
      </c>
      <c r="D76" s="48">
        <v>1.7124100264927167</v>
      </c>
      <c r="E76" s="57">
        <v>-2.6800457804511346</v>
      </c>
      <c r="F76" s="57">
        <v>4.3831404943196475</v>
      </c>
      <c r="G76" s="294">
        <v>-3.9367441738166198</v>
      </c>
      <c r="H76" s="305"/>
      <c r="I76" s="48">
        <v>3.2276763540168618</v>
      </c>
      <c r="J76" s="57">
        <v>3.6333669409187586</v>
      </c>
      <c r="K76" s="57">
        <v>3.6057905696187191</v>
      </c>
      <c r="L76" s="57">
        <v>5.5422117084918954</v>
      </c>
      <c r="M76" s="305"/>
      <c r="N76" s="48">
        <v>8.5924877099816666</v>
      </c>
      <c r="O76" s="57">
        <v>-5.3380485137020202</v>
      </c>
      <c r="P76" s="57">
        <v>-3.6147784889993773</v>
      </c>
      <c r="Q76" s="57">
        <v>-15.957828446498844</v>
      </c>
      <c r="R76" s="305"/>
      <c r="S76" s="48">
        <v>0.38619263842318841</v>
      </c>
      <c r="T76" s="57">
        <v>1.7911765770519006</v>
      </c>
      <c r="U76" s="57">
        <v>8.6262171154506007</v>
      </c>
      <c r="V76" s="57">
        <v>-0.69713177006993643</v>
      </c>
      <c r="W76" s="305"/>
      <c r="X76" s="48">
        <v>3.4443493790399238</v>
      </c>
      <c r="Y76" s="57">
        <v>2.7101320194210521</v>
      </c>
      <c r="Z76" s="57">
        <v>5.9848678979359278</v>
      </c>
      <c r="AA76" s="57">
        <v>0.61630745825012045</v>
      </c>
      <c r="AB76" s="305"/>
      <c r="AC76" s="48" t="s">
        <v>236</v>
      </c>
      <c r="AD76" s="57" t="s">
        <v>236</v>
      </c>
      <c r="AE76" s="57" t="s">
        <v>236</v>
      </c>
      <c r="AF76" s="57" t="s">
        <v>236</v>
      </c>
      <c r="AG76" s="305"/>
      <c r="AH76" s="48">
        <v>5.669797895605555</v>
      </c>
      <c r="AI76" s="57">
        <v>3.0963189331186136</v>
      </c>
      <c r="AJ76" s="57">
        <v>6.616002269320262</v>
      </c>
      <c r="AK76" s="57">
        <v>-0.1415091118148859</v>
      </c>
      <c r="AL76" s="305"/>
      <c r="AM76" s="48">
        <v>3.7977402181420095</v>
      </c>
      <c r="AN76" s="57">
        <v>1.9055619604199103</v>
      </c>
      <c r="AO76" s="57">
        <v>4.9594037754037856</v>
      </c>
      <c r="AP76" s="57">
        <v>-9.9918896865225371E-3</v>
      </c>
      <c r="AQ76" s="305"/>
      <c r="AT76" s="57"/>
    </row>
    <row r="77" spans="2:46" ht="12" customHeight="1" x14ac:dyDescent="0.25">
      <c r="B77" s="479"/>
      <c r="C77" s="1" t="s">
        <v>1</v>
      </c>
      <c r="D77" s="50">
        <v>-31.615379671575784</v>
      </c>
      <c r="E77" s="57">
        <v>0.77659003948618022</v>
      </c>
      <c r="F77" s="57">
        <v>6.7013671091923754</v>
      </c>
      <c r="G77" s="57">
        <v>-16.301217249472433</v>
      </c>
      <c r="H77" s="150"/>
      <c r="I77" s="50">
        <v>-0.97079313914135712</v>
      </c>
      <c r="J77" s="57">
        <v>1.8856538640596998</v>
      </c>
      <c r="K77" s="57">
        <v>8.0050442255443102</v>
      </c>
      <c r="L77" s="57">
        <v>16.268033890665933</v>
      </c>
      <c r="M77" s="150"/>
      <c r="N77" s="50">
        <v>5.3102784726982932</v>
      </c>
      <c r="O77" s="57">
        <v>-2.9521573599072926</v>
      </c>
      <c r="P77" s="57">
        <v>13.086126212381828</v>
      </c>
      <c r="Q77" s="57">
        <v>-6.5106413531074603</v>
      </c>
      <c r="R77" s="150"/>
      <c r="S77" s="50">
        <v>2.0851640341776667</v>
      </c>
      <c r="T77" s="57">
        <v>4.0862115852421388</v>
      </c>
      <c r="U77" s="57">
        <v>0.67591744031294354</v>
      </c>
      <c r="V77" s="57">
        <v>6.7486716972962935</v>
      </c>
      <c r="W77" s="150"/>
      <c r="X77" s="50">
        <v>0.84431938381648308</v>
      </c>
      <c r="Y77" s="57">
        <v>2.0131962125832237</v>
      </c>
      <c r="Z77" s="57">
        <v>6.1200993029722639</v>
      </c>
      <c r="AA77" s="57">
        <v>-0.36179191002387867</v>
      </c>
      <c r="AB77" s="150"/>
      <c r="AC77" s="50" t="s">
        <v>236</v>
      </c>
      <c r="AD77" s="57" t="s">
        <v>236</v>
      </c>
      <c r="AE77" s="57" t="s">
        <v>236</v>
      </c>
      <c r="AF77" s="57" t="s">
        <v>236</v>
      </c>
      <c r="AG77" s="150"/>
      <c r="AH77" s="50">
        <v>-0.6568865475997443</v>
      </c>
      <c r="AI77" s="57">
        <v>1.6798874894297322</v>
      </c>
      <c r="AJ77" s="57">
        <v>7.1126350471669468</v>
      </c>
      <c r="AK77" s="57">
        <v>-2.4408079624479995</v>
      </c>
      <c r="AL77" s="150"/>
      <c r="AM77" s="50">
        <v>-3.9790994073943042</v>
      </c>
      <c r="AN77" s="57">
        <v>1.6181347790558798</v>
      </c>
      <c r="AO77" s="57">
        <v>6.5806694463980193</v>
      </c>
      <c r="AP77" s="57">
        <v>-0.20286471784454196</v>
      </c>
      <c r="AQ77" s="150"/>
    </row>
    <row r="78" spans="2:46" ht="12" customHeight="1" x14ac:dyDescent="0.25">
      <c r="B78" s="479"/>
      <c r="C78" s="1" t="s">
        <v>2</v>
      </c>
      <c r="D78" s="50">
        <v>-0.52461835246880861</v>
      </c>
      <c r="E78" s="57">
        <v>4.813247865705228</v>
      </c>
      <c r="F78" s="57">
        <v>1.670307637971618</v>
      </c>
      <c r="G78" s="57">
        <v>-2.9861132832291637</v>
      </c>
      <c r="H78" s="150"/>
      <c r="I78" s="50">
        <v>-6.3868679905823118</v>
      </c>
      <c r="J78" s="57">
        <v>1.2256663274595736</v>
      </c>
      <c r="K78" s="57">
        <v>-0.96283944546631517</v>
      </c>
      <c r="L78" s="57">
        <v>2.0248096676743321</v>
      </c>
      <c r="M78" s="150"/>
      <c r="N78" s="50">
        <v>-0.4035924191955087</v>
      </c>
      <c r="O78" s="57">
        <v>-0.92782119900945981</v>
      </c>
      <c r="P78" s="57">
        <v>-5.1029659834382528</v>
      </c>
      <c r="Q78" s="57">
        <v>-1.7717232832070606</v>
      </c>
      <c r="R78" s="150"/>
      <c r="S78" s="50">
        <v>0.86070527389712215</v>
      </c>
      <c r="T78" s="57">
        <v>2.3771519712469269</v>
      </c>
      <c r="U78" s="57">
        <v>-3.6114276062801736</v>
      </c>
      <c r="V78" s="57">
        <v>7.8159496979483434</v>
      </c>
      <c r="W78" s="150"/>
      <c r="X78" s="50">
        <v>-2.2640621690155349</v>
      </c>
      <c r="Y78" s="57">
        <v>2.0747683728163269</v>
      </c>
      <c r="Z78" s="57">
        <v>3.6031610663653595</v>
      </c>
      <c r="AA78" s="57">
        <v>-0.49728087633873486</v>
      </c>
      <c r="AB78" s="150"/>
      <c r="AC78" s="50" t="s">
        <v>236</v>
      </c>
      <c r="AD78" s="57" t="s">
        <v>236</v>
      </c>
      <c r="AE78" s="57" t="s">
        <v>236</v>
      </c>
      <c r="AF78" s="57" t="s">
        <v>236</v>
      </c>
      <c r="AG78" s="150"/>
      <c r="AH78" s="50">
        <v>-5.5267848179341268</v>
      </c>
      <c r="AI78" s="57">
        <v>1.9590552432533936</v>
      </c>
      <c r="AJ78" s="57">
        <v>0.502622960485823</v>
      </c>
      <c r="AK78" s="57">
        <v>-1.4837098553901917</v>
      </c>
      <c r="AL78" s="150"/>
      <c r="AM78" s="50">
        <v>-3.469440387395073</v>
      </c>
      <c r="AN78" s="57">
        <v>2.0572795321054382</v>
      </c>
      <c r="AO78" s="57">
        <v>1.0895270133938624</v>
      </c>
      <c r="AP78" s="57">
        <v>-0.27579801097991075</v>
      </c>
      <c r="AQ78" s="150"/>
    </row>
    <row r="79" spans="2:46" ht="12.75" customHeight="1" thickBot="1" x14ac:dyDescent="0.3">
      <c r="B79" s="480"/>
      <c r="C79" s="190" t="s">
        <v>3</v>
      </c>
      <c r="D79" s="51">
        <v>3.2122051094551463</v>
      </c>
      <c r="E79" s="52">
        <v>4.9624486057479933</v>
      </c>
      <c r="F79" s="52">
        <v>-6.7831990523799703</v>
      </c>
      <c r="G79" s="52">
        <v>51.652505865656728</v>
      </c>
      <c r="H79" s="150"/>
      <c r="I79" s="51">
        <v>-10.539318744352222</v>
      </c>
      <c r="J79" s="52">
        <v>-1.3681119802155473</v>
      </c>
      <c r="K79" s="52">
        <v>-0.79406565874620583</v>
      </c>
      <c r="L79" s="52">
        <v>-1.3564815677738817</v>
      </c>
      <c r="M79" s="150"/>
      <c r="N79" s="51">
        <v>-8.5146603400084295</v>
      </c>
      <c r="O79" s="52">
        <v>-2.738393476027523</v>
      </c>
      <c r="P79" s="52">
        <v>-1.6778738659175332</v>
      </c>
      <c r="Q79" s="52">
        <v>-6.6021001825150138</v>
      </c>
      <c r="R79" s="150"/>
      <c r="S79" s="51">
        <v>-2.9414228736367676</v>
      </c>
      <c r="T79" s="52">
        <v>6.416585968437416</v>
      </c>
      <c r="U79" s="52">
        <v>0.95262816074497891</v>
      </c>
      <c r="V79" s="52">
        <v>2.2028834345225068</v>
      </c>
      <c r="W79" s="150"/>
      <c r="X79" s="51">
        <v>-4.9441381956797148</v>
      </c>
      <c r="Y79" s="52">
        <v>1.5842378899815657</v>
      </c>
      <c r="Z79" s="52">
        <v>2.4606888376832217</v>
      </c>
      <c r="AA79" s="52">
        <v>-1.1204137436766848</v>
      </c>
      <c r="AB79" s="150"/>
      <c r="AC79" s="51" t="s">
        <v>236</v>
      </c>
      <c r="AD79" s="52" t="s">
        <v>236</v>
      </c>
      <c r="AE79" s="52" t="s">
        <v>236</v>
      </c>
      <c r="AF79" s="52" t="s">
        <v>236</v>
      </c>
      <c r="AG79" s="150"/>
      <c r="AH79" s="51">
        <v>-8.3042659993298411</v>
      </c>
      <c r="AI79" s="52">
        <v>1.1493610487784522</v>
      </c>
      <c r="AJ79" s="52">
        <v>-0.66081527993563327</v>
      </c>
      <c r="AK79" s="52">
        <v>-5.859280871566785</v>
      </c>
      <c r="AL79" s="150"/>
      <c r="AM79" s="51">
        <v>-6.3397391670075081</v>
      </c>
      <c r="AN79" s="52">
        <v>1.5524978579905202</v>
      </c>
      <c r="AO79" s="52">
        <v>0.29351108609070309</v>
      </c>
      <c r="AP79" s="52">
        <v>1.0655460754969814</v>
      </c>
      <c r="AQ79" s="150"/>
    </row>
    <row r="80" spans="2:46" x14ac:dyDescent="0.25">
      <c r="B80" s="469">
        <v>2019</v>
      </c>
      <c r="C80" s="314" t="s">
        <v>0</v>
      </c>
      <c r="D80" s="48">
        <v>7.990100024759883</v>
      </c>
      <c r="E80" s="57">
        <v>0.63682145245034238</v>
      </c>
      <c r="F80" s="57">
        <v>-12.681738356208442</v>
      </c>
      <c r="G80" s="294">
        <v>1.0635417995461305</v>
      </c>
      <c r="H80" s="305"/>
      <c r="I80" s="48">
        <v>-9.2389798862694832</v>
      </c>
      <c r="J80" s="57">
        <v>-2.8302099516077317</v>
      </c>
      <c r="K80" s="57">
        <v>-2.3403490305696977</v>
      </c>
      <c r="L80" s="57">
        <v>-5.9566739662880845</v>
      </c>
      <c r="M80" s="305"/>
      <c r="N80" s="48">
        <v>-6.0188141622137481</v>
      </c>
      <c r="O80" s="57">
        <v>-1.8335314133333447</v>
      </c>
      <c r="P80" s="57">
        <v>-0.90610145806334685</v>
      </c>
      <c r="Q80" s="57">
        <v>1.3260259825361054</v>
      </c>
      <c r="R80" s="305"/>
      <c r="S80" s="48">
        <v>-5.7004531886247989</v>
      </c>
      <c r="T80" s="57">
        <v>5.2259218192006296</v>
      </c>
      <c r="U80" s="57">
        <v>-12.16376827788558</v>
      </c>
      <c r="V80" s="57">
        <v>14.140571670229395</v>
      </c>
      <c r="W80" s="305"/>
      <c r="X80" s="48">
        <v>-5.0995634539440342</v>
      </c>
      <c r="Y80" s="57">
        <v>1.6328121855039068</v>
      </c>
      <c r="Z80" s="57">
        <v>1.4410093285158325</v>
      </c>
      <c r="AA80" s="57">
        <v>0.25930255012203141</v>
      </c>
      <c r="AB80" s="305"/>
      <c r="AC80" s="48" t="s">
        <v>236</v>
      </c>
      <c r="AD80" s="57" t="s">
        <v>236</v>
      </c>
      <c r="AE80" s="57" t="s">
        <v>236</v>
      </c>
      <c r="AF80" s="57" t="s">
        <v>236</v>
      </c>
      <c r="AG80" s="305"/>
      <c r="AH80" s="48">
        <v>-8.9345757759915259</v>
      </c>
      <c r="AI80" s="57">
        <v>1.3876189624300261</v>
      </c>
      <c r="AJ80" s="57">
        <v>-2.9741924807803031</v>
      </c>
      <c r="AK80" s="57">
        <v>-4.6213645606763665</v>
      </c>
      <c r="AL80" s="305"/>
      <c r="AM80" s="48">
        <v>-5.8637253987375288</v>
      </c>
      <c r="AN80" s="57">
        <v>0.898852393977978</v>
      </c>
      <c r="AO80" s="57">
        <v>-3.0219038515221968</v>
      </c>
      <c r="AP80" s="57">
        <v>-0.48976321782736587</v>
      </c>
      <c r="AQ80" s="305"/>
      <c r="AT80" s="57"/>
    </row>
    <row r="81" spans="2:46" ht="12" customHeight="1" x14ac:dyDescent="0.25">
      <c r="B81" s="479"/>
      <c r="C81" s="1" t="s">
        <v>1</v>
      </c>
      <c r="D81" s="50">
        <v>46.685611224735027</v>
      </c>
      <c r="E81" s="57">
        <v>0.88746274303619366</v>
      </c>
      <c r="F81" s="57">
        <v>-10.962740048832288</v>
      </c>
      <c r="G81" s="57">
        <v>24.333482265615046</v>
      </c>
      <c r="H81" s="150"/>
      <c r="I81" s="50">
        <v>-6.0944054311785401</v>
      </c>
      <c r="J81" s="57">
        <v>-1.9481433062849218</v>
      </c>
      <c r="K81" s="57">
        <v>-5.6290783739500796</v>
      </c>
      <c r="L81" s="57">
        <v>-7.0840411154622469</v>
      </c>
      <c r="M81" s="150"/>
      <c r="N81" s="50">
        <v>-4.5906580215039909</v>
      </c>
      <c r="O81" s="57">
        <v>2.4877728428734036</v>
      </c>
      <c r="P81" s="57">
        <v>-9.5228674356555416</v>
      </c>
      <c r="Q81" s="57">
        <v>-4.5710176923283052</v>
      </c>
      <c r="R81" s="150"/>
      <c r="S81" s="50">
        <v>-7.1482768937267789</v>
      </c>
      <c r="T81" s="57">
        <v>2.9576893179212194</v>
      </c>
      <c r="U81" s="57">
        <v>-12.257545430690158</v>
      </c>
      <c r="V81" s="57">
        <v>4.3889026298609135</v>
      </c>
      <c r="W81" s="150"/>
      <c r="X81" s="50">
        <v>-3.6188085180624219</v>
      </c>
      <c r="Y81" s="57">
        <v>1.3109558814846434</v>
      </c>
      <c r="Z81" s="57">
        <v>1.3123240133626979</v>
      </c>
      <c r="AA81" s="57">
        <v>2.1860696937641366</v>
      </c>
      <c r="AB81" s="150"/>
      <c r="AC81" s="50" t="s">
        <v>236</v>
      </c>
      <c r="AD81" s="57" t="s">
        <v>236</v>
      </c>
      <c r="AE81" s="57" t="s">
        <v>236</v>
      </c>
      <c r="AF81" s="57" t="s">
        <v>236</v>
      </c>
      <c r="AG81" s="150"/>
      <c r="AH81" s="50">
        <v>-4.2219879975042733</v>
      </c>
      <c r="AI81" s="57">
        <v>3.0445102302310678</v>
      </c>
      <c r="AJ81" s="57">
        <v>-5.5761153041139551</v>
      </c>
      <c r="AK81" s="57">
        <v>0.23359340129485151</v>
      </c>
      <c r="AL81" s="150"/>
      <c r="AM81" s="50">
        <v>0.5828198936035367</v>
      </c>
      <c r="AN81" s="57">
        <v>1.1676884499236095</v>
      </c>
      <c r="AO81" s="57">
        <v>-3.7330923263660765</v>
      </c>
      <c r="AP81" s="57">
        <v>2.0568894326719045</v>
      </c>
      <c r="AQ81" s="150"/>
    </row>
    <row r="82" spans="2:46" ht="12" customHeight="1" x14ac:dyDescent="0.25">
      <c r="B82" s="479"/>
      <c r="C82" s="1" t="s">
        <v>2</v>
      </c>
      <c r="D82" s="50">
        <v>8.9261580161373644</v>
      </c>
      <c r="E82" s="57">
        <v>0.87722148854494364</v>
      </c>
      <c r="F82" s="57">
        <v>4.7614260036842495</v>
      </c>
      <c r="G82" s="57">
        <v>4.1367632923406061</v>
      </c>
      <c r="H82" s="150"/>
      <c r="I82" s="50">
        <v>-3.3228607023866985</v>
      </c>
      <c r="J82" s="57">
        <v>-2.8460053577127886</v>
      </c>
      <c r="K82" s="57">
        <v>0.30921071671450306</v>
      </c>
      <c r="L82" s="57">
        <v>-0.5876118817706999</v>
      </c>
      <c r="M82" s="150"/>
      <c r="N82" s="50">
        <v>-2.1338492923402952</v>
      </c>
      <c r="O82" s="57">
        <v>4.8246854221346336</v>
      </c>
      <c r="P82" s="57">
        <v>8.9111304441303503</v>
      </c>
      <c r="Q82" s="57">
        <v>1.2848781586719316</v>
      </c>
      <c r="R82" s="150"/>
      <c r="S82" s="50">
        <v>-2.5175499599206508</v>
      </c>
      <c r="T82" s="57">
        <v>2.6502533524648708</v>
      </c>
      <c r="U82" s="57">
        <v>-4.9406933693797441</v>
      </c>
      <c r="V82" s="57">
        <v>9.2823665153349388</v>
      </c>
      <c r="W82" s="150"/>
      <c r="X82" s="50">
        <v>-2.2328866872994957</v>
      </c>
      <c r="Y82" s="57">
        <v>1.1881783254466649</v>
      </c>
      <c r="Z82" s="57">
        <v>3.2961439731419233</v>
      </c>
      <c r="AA82" s="57">
        <v>1.9868025404189638</v>
      </c>
      <c r="AB82" s="150"/>
      <c r="AC82" s="50" t="s">
        <v>236</v>
      </c>
      <c r="AD82" s="57" t="s">
        <v>236</v>
      </c>
      <c r="AE82" s="57" t="s">
        <v>236</v>
      </c>
      <c r="AF82" s="57" t="s">
        <v>236</v>
      </c>
      <c r="AG82" s="150"/>
      <c r="AH82" s="50">
        <v>-1.5128896973459871</v>
      </c>
      <c r="AI82" s="57">
        <v>3.0443228787301768</v>
      </c>
      <c r="AJ82" s="57">
        <v>-1.3297445736797897</v>
      </c>
      <c r="AK82" s="57">
        <v>1.8421077143569775</v>
      </c>
      <c r="AL82" s="150"/>
      <c r="AM82" s="50">
        <v>-1.7527161635665145</v>
      </c>
      <c r="AN82" s="57">
        <v>1.107501716373549</v>
      </c>
      <c r="AO82" s="57">
        <v>2.205969156833703</v>
      </c>
      <c r="AP82" s="57">
        <v>1.9981475562370843</v>
      </c>
      <c r="AQ82" s="150"/>
    </row>
    <row r="83" spans="2:46" ht="12.75" customHeight="1" thickBot="1" x14ac:dyDescent="0.3">
      <c r="B83" s="480"/>
      <c r="C83" s="190" t="s">
        <v>3</v>
      </c>
      <c r="D83" s="51">
        <v>-0.71117955940041</v>
      </c>
      <c r="E83" s="52">
        <v>-1.4126197846698108</v>
      </c>
      <c r="F83" s="52">
        <v>15.557291010451294</v>
      </c>
      <c r="G83" s="52">
        <v>-13.672260238778389</v>
      </c>
      <c r="H83" s="150"/>
      <c r="I83" s="51">
        <v>-1.3303142239811772</v>
      </c>
      <c r="J83" s="52">
        <v>-0.3143555308435908</v>
      </c>
      <c r="K83" s="52">
        <v>3.4064412882119939</v>
      </c>
      <c r="L83" s="52">
        <v>-1.4646376630375713</v>
      </c>
      <c r="M83" s="150"/>
      <c r="N83" s="51">
        <v>-4.1132685049308009</v>
      </c>
      <c r="O83" s="52">
        <v>2.0583535911913975</v>
      </c>
      <c r="P83" s="52">
        <v>12.050589500037674</v>
      </c>
      <c r="Q83" s="52">
        <v>0.10054650509894181</v>
      </c>
      <c r="R83" s="150"/>
      <c r="S83" s="51">
        <v>3.6734499922315145</v>
      </c>
      <c r="T83" s="52">
        <v>-0.4430380267006262</v>
      </c>
      <c r="U83" s="52">
        <v>-15.532914209059882</v>
      </c>
      <c r="V83" s="52">
        <v>12.926008799402888</v>
      </c>
      <c r="W83" s="150"/>
      <c r="X83" s="51">
        <v>-1.1826603045704487</v>
      </c>
      <c r="Y83" s="52">
        <v>1.9143786368066573</v>
      </c>
      <c r="Z83" s="52">
        <v>3.5240912709582517</v>
      </c>
      <c r="AA83" s="52">
        <v>0.42872796054995721</v>
      </c>
      <c r="AB83" s="150"/>
      <c r="AC83" s="51" t="s">
        <v>236</v>
      </c>
      <c r="AD83" s="52" t="s">
        <v>236</v>
      </c>
      <c r="AE83" s="52" t="s">
        <v>236</v>
      </c>
      <c r="AF83" s="52" t="s">
        <v>236</v>
      </c>
      <c r="AG83" s="150"/>
      <c r="AH83" s="51">
        <v>-0.49022408783271354</v>
      </c>
      <c r="AI83" s="52">
        <v>3.2164575052269218</v>
      </c>
      <c r="AJ83" s="52">
        <v>-0.81960257120957181</v>
      </c>
      <c r="AK83" s="52">
        <v>1.661632113241529</v>
      </c>
      <c r="AL83" s="150"/>
      <c r="AM83" s="51">
        <v>-1.074842739518056</v>
      </c>
      <c r="AN83" s="52">
        <v>1.7032041830733258</v>
      </c>
      <c r="AO83" s="52">
        <v>3.1586587919918259</v>
      </c>
      <c r="AP83" s="52">
        <v>-0.49685884270379566</v>
      </c>
      <c r="AQ83" s="150"/>
    </row>
    <row r="84" spans="2:46" x14ac:dyDescent="0.25">
      <c r="B84" s="469">
        <v>2020</v>
      </c>
      <c r="C84" s="314" t="s">
        <v>0</v>
      </c>
      <c r="D84" s="48">
        <v>-6.9366438417175598</v>
      </c>
      <c r="E84" s="57">
        <v>6.4493410354472758</v>
      </c>
      <c r="F84" s="57">
        <v>16.213314053651629</v>
      </c>
      <c r="G84" s="294">
        <v>-10.38137699154108</v>
      </c>
      <c r="H84" s="305"/>
      <c r="I84" s="48">
        <v>-5.1292667908816707</v>
      </c>
      <c r="J84" s="57">
        <v>-0.67472181182335333</v>
      </c>
      <c r="K84" s="57">
        <v>-0.25777274894109325</v>
      </c>
      <c r="L84" s="57">
        <v>-1.9785933402970857</v>
      </c>
      <c r="M84" s="305"/>
      <c r="N84" s="48">
        <v>-19.556726716961371</v>
      </c>
      <c r="O84" s="57">
        <v>2.0069858043237021</v>
      </c>
      <c r="P84" s="57">
        <v>10.437074162006169</v>
      </c>
      <c r="Q84" s="57">
        <v>1.907742461680173</v>
      </c>
      <c r="R84" s="305"/>
      <c r="S84" s="48">
        <v>4.6984090135323564</v>
      </c>
      <c r="T84" s="57">
        <v>-4.0908847131942538</v>
      </c>
      <c r="U84" s="57">
        <v>2.2259599368884722</v>
      </c>
      <c r="V84" s="57">
        <v>-8.1658084097143693</v>
      </c>
      <c r="W84" s="305"/>
      <c r="X84" s="48">
        <v>-3.9217912424932777</v>
      </c>
      <c r="Y84" s="57">
        <v>0.23266938598838216</v>
      </c>
      <c r="Z84" s="57">
        <v>2.2208188918048819</v>
      </c>
      <c r="AA84" s="57">
        <v>-1.7272134180104315</v>
      </c>
      <c r="AB84" s="305"/>
      <c r="AC84" s="48" t="s">
        <v>236</v>
      </c>
      <c r="AD84" s="57" t="s">
        <v>236</v>
      </c>
      <c r="AE84" s="57" t="s">
        <v>236</v>
      </c>
      <c r="AF84" s="57" t="s">
        <v>236</v>
      </c>
      <c r="AG84" s="305"/>
      <c r="AH84" s="48">
        <v>-5.8787509931822024</v>
      </c>
      <c r="AI84" s="57">
        <v>0.79488686863371516</v>
      </c>
      <c r="AJ84" s="57">
        <v>0.9520533016617776</v>
      </c>
      <c r="AK84" s="57">
        <v>-0.35437782033946874</v>
      </c>
      <c r="AL84" s="305"/>
      <c r="AM84" s="48">
        <v>-5.0250696586593646</v>
      </c>
      <c r="AN84" s="57">
        <v>0.41927275723314672</v>
      </c>
      <c r="AO84" s="57">
        <v>4.0194752595927241</v>
      </c>
      <c r="AP84" s="57">
        <v>-2.2040849086100156</v>
      </c>
      <c r="AQ84" s="305"/>
      <c r="AT84" s="57"/>
    </row>
    <row r="85" spans="2:46" ht="12" customHeight="1" x14ac:dyDescent="0.25">
      <c r="B85" s="479"/>
      <c r="C85" s="1" t="s">
        <v>1</v>
      </c>
      <c r="D85" s="50">
        <v>-11.315084270146746</v>
      </c>
      <c r="E85" s="57">
        <v>5.0491986275852829</v>
      </c>
      <c r="F85" s="57">
        <v>10.823517659997279</v>
      </c>
      <c r="G85" s="57">
        <v>-8.2465816915664014</v>
      </c>
      <c r="H85" s="150"/>
      <c r="I85" s="50">
        <v>-20.792276986750014</v>
      </c>
      <c r="J85" s="57">
        <v>-16.340379873381572</v>
      </c>
      <c r="K85" s="57">
        <v>-6.7197530849603169</v>
      </c>
      <c r="L85" s="57">
        <v>-14.052565079507884</v>
      </c>
      <c r="M85" s="150"/>
      <c r="N85" s="50">
        <v>-50.046918516468672</v>
      </c>
      <c r="O85" s="57">
        <v>-8.7604237121576389</v>
      </c>
      <c r="P85" s="57">
        <v>3.6012445033511113</v>
      </c>
      <c r="Q85" s="57">
        <v>-3.0929335636779132</v>
      </c>
      <c r="R85" s="150"/>
      <c r="S85" s="50">
        <v>-2.3364707242933491</v>
      </c>
      <c r="T85" s="57">
        <v>-0.45856810254855107</v>
      </c>
      <c r="U85" s="57">
        <v>-9.0861504326810945</v>
      </c>
      <c r="V85" s="57">
        <v>-8.0091219974735122</v>
      </c>
      <c r="W85" s="150"/>
      <c r="X85" s="50">
        <v>-19.771541942006799</v>
      </c>
      <c r="Y85" s="57">
        <v>-9.8168052448238114</v>
      </c>
      <c r="Z85" s="57">
        <v>-10.673672880723245</v>
      </c>
      <c r="AA85" s="57">
        <v>-15.059361004585126</v>
      </c>
      <c r="AB85" s="150"/>
      <c r="AC85" s="50" t="s">
        <v>236</v>
      </c>
      <c r="AD85" s="57" t="s">
        <v>236</v>
      </c>
      <c r="AE85" s="57" t="s">
        <v>236</v>
      </c>
      <c r="AF85" s="57" t="s">
        <v>236</v>
      </c>
      <c r="AG85" s="150"/>
      <c r="AH85" s="50">
        <v>-17.136098222436669</v>
      </c>
      <c r="AI85" s="57">
        <v>-13.10132647525969</v>
      </c>
      <c r="AJ85" s="57">
        <v>-20.846398813784091</v>
      </c>
      <c r="AK85" s="57">
        <v>-13.012828640633966</v>
      </c>
      <c r="AL85" s="150"/>
      <c r="AM85" s="50">
        <v>-18.942194038584582</v>
      </c>
      <c r="AN85" s="57">
        <v>-10.126382080943985</v>
      </c>
      <c r="AO85" s="57">
        <v>-7.3958978415484893</v>
      </c>
      <c r="AP85" s="57">
        <v>-13.553167456549065</v>
      </c>
      <c r="AQ85" s="150"/>
    </row>
    <row r="86" spans="2:46" ht="12" customHeight="1" x14ac:dyDescent="0.25">
      <c r="B86" s="479"/>
      <c r="C86" s="1" t="s">
        <v>2</v>
      </c>
      <c r="D86" s="50">
        <v>-4.4241825019455616</v>
      </c>
      <c r="E86" s="57">
        <v>2.0337605542786852</v>
      </c>
      <c r="F86" s="57">
        <v>-0.38089196459034724</v>
      </c>
      <c r="G86" s="57">
        <v>-0.20370116149351913</v>
      </c>
      <c r="H86" s="150"/>
      <c r="I86" s="50">
        <v>-6.2719615380021239</v>
      </c>
      <c r="J86" s="57">
        <v>-0.11385436083614087</v>
      </c>
      <c r="K86" s="57">
        <v>-1.1135599299122134</v>
      </c>
      <c r="L86" s="57">
        <v>-3.7295991120323668</v>
      </c>
      <c r="M86" s="150"/>
      <c r="N86" s="50">
        <v>-21.650531769642424</v>
      </c>
      <c r="O86" s="57">
        <v>-1.9577537055554983</v>
      </c>
      <c r="P86" s="57">
        <v>11.19178558339442</v>
      </c>
      <c r="Q86" s="57">
        <v>-2.1231365761156029</v>
      </c>
      <c r="R86" s="150"/>
      <c r="S86" s="50">
        <v>2.5549827618428278</v>
      </c>
      <c r="T86" s="57">
        <v>3.880694298653431</v>
      </c>
      <c r="U86" s="57">
        <v>0.60903895037665734</v>
      </c>
      <c r="V86" s="57">
        <v>-7.8327765992229565</v>
      </c>
      <c r="W86" s="150"/>
      <c r="X86" s="50">
        <v>-11.924335848618384</v>
      </c>
      <c r="Y86" s="57">
        <v>-4.0874520310711038</v>
      </c>
      <c r="Z86" s="57">
        <v>-3.4267436842586818</v>
      </c>
      <c r="AA86" s="57">
        <v>-6.7440742470992525</v>
      </c>
      <c r="AB86" s="150"/>
      <c r="AC86" s="50" t="s">
        <v>236</v>
      </c>
      <c r="AD86" s="57" t="s">
        <v>236</v>
      </c>
      <c r="AE86" s="57" t="s">
        <v>236</v>
      </c>
      <c r="AF86" s="57" t="s">
        <v>236</v>
      </c>
      <c r="AG86" s="150"/>
      <c r="AH86" s="50">
        <v>-10.474487751523132</v>
      </c>
      <c r="AI86" s="57">
        <v>-4.0570079945158266</v>
      </c>
      <c r="AJ86" s="57">
        <v>-2.2160295295097683</v>
      </c>
      <c r="AK86" s="57">
        <v>-4.79797883790678</v>
      </c>
      <c r="AL86" s="150"/>
      <c r="AM86" s="50">
        <v>-10.192766275916265</v>
      </c>
      <c r="AN86" s="57">
        <v>-3.0242164693453755</v>
      </c>
      <c r="AO86" s="57">
        <v>-1.3189209496741228</v>
      </c>
      <c r="AP86" s="57">
        <v>-5.6986111246704718</v>
      </c>
      <c r="AQ86" s="150"/>
    </row>
    <row r="87" spans="2:46" ht="12.75" customHeight="1" thickBot="1" x14ac:dyDescent="0.3">
      <c r="B87" s="480"/>
      <c r="C87" s="190" t="s">
        <v>3</v>
      </c>
      <c r="D87" s="51">
        <v>-0.68598653938827248</v>
      </c>
      <c r="E87" s="57">
        <v>1.6304328979764859</v>
      </c>
      <c r="F87" s="57">
        <v>-0.50131393865390805</v>
      </c>
      <c r="G87" s="52">
        <v>-4.0784452458683891</v>
      </c>
      <c r="H87" s="310"/>
      <c r="I87" s="51">
        <v>-0.16955965261851169</v>
      </c>
      <c r="J87" s="57">
        <v>2.4581455297717936</v>
      </c>
      <c r="K87" s="57">
        <v>2.5063264561380265</v>
      </c>
      <c r="L87" s="57">
        <v>-2.8334773219113707</v>
      </c>
      <c r="M87" s="310"/>
      <c r="N87" s="51">
        <v>3.919434344156314</v>
      </c>
      <c r="O87" s="57">
        <v>0.45235991707675005</v>
      </c>
      <c r="P87" s="57">
        <v>15.556260450708038</v>
      </c>
      <c r="Q87" s="57">
        <v>10.392208154183912</v>
      </c>
      <c r="R87" s="310"/>
      <c r="S87" s="51">
        <v>0.71948888328543514</v>
      </c>
      <c r="T87" s="57">
        <v>-3.133906806254072</v>
      </c>
      <c r="U87" s="57">
        <v>-3.4050132699356084</v>
      </c>
      <c r="V87" s="57">
        <v>-9.9285287425479822</v>
      </c>
      <c r="W87" s="310"/>
      <c r="X87" s="51">
        <v>-6.3590232959466757</v>
      </c>
      <c r="Y87" s="57">
        <v>-1.2946144532595572</v>
      </c>
      <c r="Z87" s="57">
        <v>-0.55329559234124304</v>
      </c>
      <c r="AA87" s="57">
        <v>-4.6814359031665198</v>
      </c>
      <c r="AB87" s="310"/>
      <c r="AC87" s="51" t="s">
        <v>236</v>
      </c>
      <c r="AD87" s="57" t="s">
        <v>236</v>
      </c>
      <c r="AE87" s="57" t="s">
        <v>236</v>
      </c>
      <c r="AF87" s="57" t="s">
        <v>236</v>
      </c>
      <c r="AG87" s="310"/>
      <c r="AH87" s="51">
        <v>-5.8952592207314751</v>
      </c>
      <c r="AI87" s="57">
        <v>0.81433528258747501</v>
      </c>
      <c r="AJ87" s="57">
        <v>1.2042162286173266</v>
      </c>
      <c r="AK87" s="57">
        <v>-0.62358881696227275</v>
      </c>
      <c r="AL87" s="310"/>
      <c r="AM87" s="51">
        <v>-4.3132994764103589</v>
      </c>
      <c r="AN87" s="57">
        <v>-0.36219471205054532</v>
      </c>
      <c r="AO87" s="57">
        <v>0.99822615519711633</v>
      </c>
      <c r="AP87" s="57">
        <v>-3.4964979763921544</v>
      </c>
      <c r="AQ87" s="310"/>
    </row>
    <row r="88" spans="2:46" x14ac:dyDescent="0.25">
      <c r="B88" s="469">
        <v>2021</v>
      </c>
      <c r="C88" s="357" t="s">
        <v>0</v>
      </c>
      <c r="D88" s="48">
        <v>5.3645746156588903</v>
      </c>
      <c r="E88" s="294">
        <v>7.0184206985596909</v>
      </c>
      <c r="F88" s="294">
        <v>-7.7983742986663032</v>
      </c>
      <c r="G88" s="294">
        <v>9.8120253237361723</v>
      </c>
      <c r="H88" s="188"/>
      <c r="I88" s="48">
        <v>8.8088736741968265</v>
      </c>
      <c r="J88" s="294">
        <v>3.8521594179438345</v>
      </c>
      <c r="K88" s="294">
        <v>4.927687997669409</v>
      </c>
      <c r="L88" s="294">
        <v>-1.2760160675744037</v>
      </c>
      <c r="M88" s="188"/>
      <c r="N88" s="48">
        <v>24.676870023872688</v>
      </c>
      <c r="O88" s="294">
        <v>5.1639447247765036</v>
      </c>
      <c r="P88" s="294">
        <v>13.732221801350136</v>
      </c>
      <c r="Q88" s="294">
        <v>0.89207655654686135</v>
      </c>
      <c r="R88" s="188"/>
      <c r="S88" s="48">
        <v>-3.1940387579919238</v>
      </c>
      <c r="T88" s="294">
        <v>2.3134105931127857</v>
      </c>
      <c r="U88" s="294">
        <v>-5.7431179912641852</v>
      </c>
      <c r="V88" s="294">
        <v>-4.7065853476422443</v>
      </c>
      <c r="W88" s="188"/>
      <c r="X88" s="48">
        <v>2.6765893099467419E-2</v>
      </c>
      <c r="Y88" s="294">
        <v>-0.19658057783941141</v>
      </c>
      <c r="Z88" s="294">
        <v>1.1114293690576176</v>
      </c>
      <c r="AA88" s="294">
        <v>-5.9590335600628546</v>
      </c>
      <c r="AB88" s="188"/>
      <c r="AC88" s="48" t="s">
        <v>236</v>
      </c>
      <c r="AD88" s="294" t="s">
        <v>236</v>
      </c>
      <c r="AE88" s="294" t="s">
        <v>236</v>
      </c>
      <c r="AF88" s="294" t="s">
        <v>236</v>
      </c>
      <c r="AG88" s="188"/>
      <c r="AH88" s="48">
        <v>5.1428119078299916</v>
      </c>
      <c r="AI88" s="294">
        <v>2.7608163904803584</v>
      </c>
      <c r="AJ88" s="294">
        <v>-0.27669763800614078</v>
      </c>
      <c r="AK88" s="294">
        <v>-1.2118612331560308</v>
      </c>
      <c r="AL88" s="188"/>
      <c r="AM88" s="48">
        <v>3.4365346653444151</v>
      </c>
      <c r="AN88" s="294">
        <v>1.7142642193792135</v>
      </c>
      <c r="AO88" s="314">
        <v>0.62159227967831043</v>
      </c>
      <c r="AP88" s="294">
        <v>-3.7623326324582096</v>
      </c>
      <c r="AQ88" s="3"/>
    </row>
    <row r="89" spans="2:46" x14ac:dyDescent="0.25">
      <c r="B89" s="479"/>
      <c r="C89" s="358" t="s">
        <v>1</v>
      </c>
      <c r="D89" s="50">
        <v>-2.6699677677638367</v>
      </c>
      <c r="E89" s="57">
        <v>1.6142620165049415E-2</v>
      </c>
      <c r="F89" s="57">
        <v>0.622565742932494</v>
      </c>
      <c r="G89" s="57">
        <v>-2.0426786545793441</v>
      </c>
      <c r="H89" s="189"/>
      <c r="I89" s="50">
        <v>30.28725560940735</v>
      </c>
      <c r="J89" s="57">
        <v>20.664466210308554</v>
      </c>
      <c r="K89" s="57">
        <v>16.713735704381236</v>
      </c>
      <c r="L89" s="57">
        <v>15.564931265393223</v>
      </c>
      <c r="M89" s="189"/>
      <c r="N89" s="50">
        <v>85.98060397845002</v>
      </c>
      <c r="O89" s="57">
        <v>14.314648396220786</v>
      </c>
      <c r="P89" s="57">
        <v>34.843971482357688</v>
      </c>
      <c r="Q89" s="57">
        <v>14.089843268430879</v>
      </c>
      <c r="R89" s="189"/>
      <c r="S89" s="50">
        <v>10.912824791044184</v>
      </c>
      <c r="T89" s="57">
        <v>1.6677903199284527</v>
      </c>
      <c r="U89" s="57">
        <v>-6.8161813248788405</v>
      </c>
      <c r="V89" s="57">
        <v>9.2824694264917351</v>
      </c>
      <c r="W89" s="189"/>
      <c r="X89" s="50">
        <v>19.210667290198113</v>
      </c>
      <c r="Y89" s="57">
        <v>11.289582877164417</v>
      </c>
      <c r="Z89" s="57">
        <v>14.833243799413438</v>
      </c>
      <c r="AA89" s="57">
        <v>11.753350986977784</v>
      </c>
      <c r="AB89" s="189"/>
      <c r="AC89" s="50" t="s">
        <v>236</v>
      </c>
      <c r="AD89" s="57" t="s">
        <v>236</v>
      </c>
      <c r="AE89" s="57" t="s">
        <v>236</v>
      </c>
      <c r="AF89" s="57" t="s">
        <v>236</v>
      </c>
      <c r="AG89" s="189"/>
      <c r="AH89" s="50">
        <v>19.29018138147336</v>
      </c>
      <c r="AI89" s="57">
        <v>16.36803004293499</v>
      </c>
      <c r="AJ89" s="57">
        <v>28.818101576818179</v>
      </c>
      <c r="AK89" s="57">
        <v>13.614851072000045</v>
      </c>
      <c r="AL89" s="189"/>
      <c r="AM89" s="50">
        <v>18.771246181733716</v>
      </c>
      <c r="AN89" s="57">
        <v>12.415400828588163</v>
      </c>
      <c r="AO89" s="1">
        <v>14.019597386578056</v>
      </c>
      <c r="AP89" s="57">
        <v>11.271374570863024</v>
      </c>
      <c r="AQ89" s="2"/>
    </row>
    <row r="90" spans="2:46" x14ac:dyDescent="0.25">
      <c r="B90" s="479"/>
      <c r="C90" s="358" t="s">
        <v>2</v>
      </c>
      <c r="D90" s="50">
        <v>3.0705876135815657</v>
      </c>
      <c r="E90" s="57">
        <v>-7.8945002419396504</v>
      </c>
      <c r="F90" s="57">
        <v>-14.73394110019332</v>
      </c>
      <c r="G90" s="57">
        <v>12.164984830431337</v>
      </c>
      <c r="H90" s="189"/>
      <c r="I90" s="50">
        <v>12.63303912161331</v>
      </c>
      <c r="J90" s="57">
        <v>-0.30636805881529838</v>
      </c>
      <c r="K90" s="57">
        <v>5.2427126804429633</v>
      </c>
      <c r="L90" s="57">
        <v>8.4291037041362102</v>
      </c>
      <c r="M90" s="189"/>
      <c r="N90" s="50">
        <v>26.637875600903847</v>
      </c>
      <c r="O90" s="57">
        <v>10.259111168918089</v>
      </c>
      <c r="P90" s="57">
        <v>5.8107745490276699</v>
      </c>
      <c r="Q90" s="57">
        <v>10.235307283881268</v>
      </c>
      <c r="R90" s="189"/>
      <c r="S90" s="50">
        <v>5.5559300851879989</v>
      </c>
      <c r="T90" s="57">
        <v>-2.6209322480147623</v>
      </c>
      <c r="U90" s="57">
        <v>-16.243531500487464</v>
      </c>
      <c r="V90" s="57">
        <v>11.400407956111792</v>
      </c>
      <c r="W90" s="189"/>
      <c r="X90" s="50">
        <v>11.397341983123432</v>
      </c>
      <c r="Y90" s="57">
        <v>6.2710632447096293</v>
      </c>
      <c r="Z90" s="57">
        <v>6.6041853693268706</v>
      </c>
      <c r="AA90" s="57">
        <v>5.3944617271588946</v>
      </c>
      <c r="AB90" s="189"/>
      <c r="AC90" s="50" t="s">
        <v>236</v>
      </c>
      <c r="AD90" s="57" t="s">
        <v>236</v>
      </c>
      <c r="AE90" s="57" t="s">
        <v>236</v>
      </c>
      <c r="AF90" s="57" t="s">
        <v>236</v>
      </c>
      <c r="AG90" s="189"/>
      <c r="AH90" s="50">
        <v>14.453723381894212</v>
      </c>
      <c r="AI90" s="57">
        <v>6.1095401486133794</v>
      </c>
      <c r="AJ90" s="57">
        <v>5.2395013695497994</v>
      </c>
      <c r="AK90" s="57">
        <v>2.7155726074700626</v>
      </c>
      <c r="AL90" s="189"/>
      <c r="AM90" s="50">
        <v>11.961426786694783</v>
      </c>
      <c r="AN90" s="57">
        <v>4.4308888046521888</v>
      </c>
      <c r="AO90" s="1">
        <v>2.5562655593833341</v>
      </c>
      <c r="AP90" s="57">
        <v>6.214680683443885</v>
      </c>
      <c r="AQ90" s="2"/>
    </row>
    <row r="91" spans="2:46" ht="12.75" thickBot="1" x14ac:dyDescent="0.3">
      <c r="B91" s="480"/>
      <c r="C91" s="359" t="s">
        <v>3</v>
      </c>
      <c r="D91" s="51">
        <v>8.5053930399943809</v>
      </c>
      <c r="E91" s="52">
        <v>-0.32546099637890125</v>
      </c>
      <c r="F91" s="52">
        <v>-28.013542410460218</v>
      </c>
      <c r="G91" s="52">
        <v>32.163805978395828</v>
      </c>
      <c r="H91" s="191"/>
      <c r="I91" s="51">
        <v>9.891972062241905</v>
      </c>
      <c r="J91" s="52">
        <v>-4.0482587295037291</v>
      </c>
      <c r="K91" s="52">
        <v>2.1001732980370207</v>
      </c>
      <c r="L91" s="52">
        <v>7.9332789559015238</v>
      </c>
      <c r="M91" s="191"/>
      <c r="N91" s="51">
        <v>4.9695283235252852</v>
      </c>
      <c r="O91" s="52">
        <v>10.545558999919313</v>
      </c>
      <c r="P91" s="52">
        <v>2.2249131707650349</v>
      </c>
      <c r="Q91" s="52">
        <v>7.7656491203237366E-2</v>
      </c>
      <c r="R91" s="191"/>
      <c r="S91" s="51">
        <v>0.44883852108390521</v>
      </c>
      <c r="T91" s="52">
        <v>2.6022187799135343</v>
      </c>
      <c r="U91" s="52">
        <v>-2.338800170938498</v>
      </c>
      <c r="V91" s="52">
        <v>7.3663991168076315</v>
      </c>
      <c r="W91" s="191"/>
      <c r="X91" s="51">
        <v>8.6196372844351785</v>
      </c>
      <c r="Y91" s="52">
        <v>4.0956447932093409</v>
      </c>
      <c r="Z91" s="52">
        <v>4.5304565598904389</v>
      </c>
      <c r="AA91" s="52">
        <v>5.8414722404722008</v>
      </c>
      <c r="AB91" s="191"/>
      <c r="AC91" s="51" t="s">
        <v>236</v>
      </c>
      <c r="AD91" s="52" t="s">
        <v>236</v>
      </c>
      <c r="AE91" s="52" t="s">
        <v>236</v>
      </c>
      <c r="AF91" s="52" t="s">
        <v>236</v>
      </c>
      <c r="AG91" s="191"/>
      <c r="AH91" s="51">
        <v>11.380943793319553</v>
      </c>
      <c r="AI91" s="52">
        <v>1.2832177174189496</v>
      </c>
      <c r="AJ91" s="52">
        <v>6.8256154542407614</v>
      </c>
      <c r="AK91" s="52">
        <v>6.8824229958953209</v>
      </c>
      <c r="AL91" s="191"/>
      <c r="AM91" s="51">
        <v>9.0579144519075783</v>
      </c>
      <c r="AN91" s="52">
        <v>2.1323046238088228</v>
      </c>
      <c r="AO91" s="190">
        <v>0.28265715634570654</v>
      </c>
      <c r="AP91" s="52">
        <v>7.8216013960739961</v>
      </c>
      <c r="AQ91" s="4"/>
    </row>
    <row r="92" spans="2:46" x14ac:dyDescent="0.25">
      <c r="B92" s="469">
        <v>2022</v>
      </c>
      <c r="C92" s="357" t="s">
        <v>0</v>
      </c>
      <c r="D92" s="48">
        <v>1.7043787597023297</v>
      </c>
      <c r="E92" s="294">
        <v>-5.1695720712398918</v>
      </c>
      <c r="F92" s="294">
        <v>-26.605000382616609</v>
      </c>
      <c r="G92" s="294">
        <v>3.9298134492697923</v>
      </c>
      <c r="H92" s="188"/>
      <c r="I92" s="48">
        <v>5.7106857344204842</v>
      </c>
      <c r="J92" s="294">
        <v>-4.6390551995534661</v>
      </c>
      <c r="K92" s="294">
        <v>4.3759841954279324</v>
      </c>
      <c r="L92" s="294">
        <v>6.7116150747324355</v>
      </c>
      <c r="M92" s="188"/>
      <c r="N92" s="48">
        <v>2.6407772511933603</v>
      </c>
      <c r="O92" s="294">
        <v>7.8352645775385588</v>
      </c>
      <c r="P92" s="294">
        <v>10.43225897431364</v>
      </c>
      <c r="Q92" s="294">
        <v>10.81396390181375</v>
      </c>
      <c r="R92" s="188"/>
      <c r="S92" s="48">
        <v>5.1877650643448625</v>
      </c>
      <c r="T92" s="294">
        <v>9.0520951277412784</v>
      </c>
      <c r="U92" s="294">
        <v>-11.472914215887911</v>
      </c>
      <c r="V92" s="294">
        <v>0.93261448075763198</v>
      </c>
      <c r="W92" s="188"/>
      <c r="X92" s="48">
        <v>6.3130361128292733</v>
      </c>
      <c r="Y92" s="294">
        <v>4.1150409684772793</v>
      </c>
      <c r="Z92" s="294">
        <v>4.0636013268100442</v>
      </c>
      <c r="AA92" s="294">
        <v>9.4588827623727667</v>
      </c>
      <c r="AB92" s="188"/>
      <c r="AC92" s="48" t="s">
        <v>236</v>
      </c>
      <c r="AD92" s="294" t="s">
        <v>236</v>
      </c>
      <c r="AE92" s="294" t="s">
        <v>236</v>
      </c>
      <c r="AF92" s="294" t="s">
        <v>236</v>
      </c>
      <c r="AG92" s="188"/>
      <c r="AH92" s="48">
        <v>6.3634350789300909</v>
      </c>
      <c r="AI92" s="294">
        <v>0.49919975914038961</v>
      </c>
      <c r="AJ92" s="294">
        <v>1.9284857494949108</v>
      </c>
      <c r="AK92" s="294">
        <v>7.952496558382216</v>
      </c>
      <c r="AL92" s="188"/>
      <c r="AM92" s="48">
        <v>5.7679585236010578</v>
      </c>
      <c r="AN92" s="294">
        <v>2.4269890216780388</v>
      </c>
      <c r="AO92" s="294">
        <v>-0.92913879019961598</v>
      </c>
      <c r="AP92" s="294">
        <v>8.4405792880319233</v>
      </c>
      <c r="AQ92" s="2"/>
    </row>
    <row r="93" spans="2:46" x14ac:dyDescent="0.25">
      <c r="B93" s="479"/>
      <c r="C93" s="358" t="s">
        <v>1</v>
      </c>
      <c r="D93" s="50">
        <v>-4.6070609746698077</v>
      </c>
      <c r="E93" s="57">
        <v>-0.86941495238339606</v>
      </c>
      <c r="F93" s="57">
        <v>-22.800014804618982</v>
      </c>
      <c r="G93" s="57">
        <v>19.602956769154311</v>
      </c>
      <c r="H93" s="189"/>
      <c r="I93" s="50">
        <v>8.5353921177503622</v>
      </c>
      <c r="J93" s="57">
        <v>-0.82711811703385374</v>
      </c>
      <c r="K93" s="57">
        <v>-3.2081944260861803</v>
      </c>
      <c r="L93" s="57">
        <v>2.1951909214363408</v>
      </c>
      <c r="M93" s="189"/>
      <c r="N93" s="50">
        <v>11.518213560773138</v>
      </c>
      <c r="O93" s="57">
        <v>10.315470166472029</v>
      </c>
      <c r="P93" s="57">
        <v>-6.2926893315444943</v>
      </c>
      <c r="Q93" s="57">
        <v>8.6973488340932334</v>
      </c>
      <c r="R93" s="189"/>
      <c r="S93" s="50">
        <v>4.9936145216604499</v>
      </c>
      <c r="T93" s="57">
        <v>9.4771228397240836</v>
      </c>
      <c r="U93" s="57">
        <v>8.7811323085273898</v>
      </c>
      <c r="V93" s="57">
        <v>5.3212036650961414</v>
      </c>
      <c r="W93" s="189"/>
      <c r="X93" s="50">
        <v>8.3566074850640604</v>
      </c>
      <c r="Y93" s="57">
        <v>4.7368212163305889</v>
      </c>
      <c r="Z93" s="57">
        <v>-0.11951929742653533</v>
      </c>
      <c r="AA93" s="57">
        <v>9.0306309154198239</v>
      </c>
      <c r="AB93" s="189"/>
      <c r="AC93" s="50" t="s">
        <v>236</v>
      </c>
      <c r="AD93" s="57" t="s">
        <v>236</v>
      </c>
      <c r="AE93" s="57" t="s">
        <v>236</v>
      </c>
      <c r="AF93" s="57" t="s">
        <v>236</v>
      </c>
      <c r="AG93" s="189"/>
      <c r="AH93" s="50">
        <v>8.6263610898430265</v>
      </c>
      <c r="AI93" s="57">
        <v>2.1044245792684269</v>
      </c>
      <c r="AJ93" s="57">
        <v>-3.4043566683578774E-2</v>
      </c>
      <c r="AK93" s="57">
        <v>7.3662016451132795</v>
      </c>
      <c r="AL93" s="189"/>
      <c r="AM93" s="50">
        <v>6.824206517852982</v>
      </c>
      <c r="AN93" s="57">
        <v>3.6852268891018669</v>
      </c>
      <c r="AO93" s="57">
        <v>-3.3043309116558532</v>
      </c>
      <c r="AP93" s="57">
        <v>8.7213708123745839</v>
      </c>
      <c r="AQ93" s="2"/>
    </row>
    <row r="94" spans="2:46" x14ac:dyDescent="0.25">
      <c r="B94" s="479"/>
      <c r="C94" s="358" t="s">
        <v>2</v>
      </c>
      <c r="D94" s="50">
        <v>-2.0809120168776341</v>
      </c>
      <c r="E94" s="57">
        <v>3.2072444380812026</v>
      </c>
      <c r="F94" s="57">
        <v>7.476189654079775</v>
      </c>
      <c r="G94" s="57">
        <v>-6.5105760854365151</v>
      </c>
      <c r="H94" s="189"/>
      <c r="I94" s="50">
        <v>7.319686417576321</v>
      </c>
      <c r="J94" s="57">
        <v>0.62915081302925557</v>
      </c>
      <c r="K94" s="57">
        <v>3.8522776777504077</v>
      </c>
      <c r="L94" s="57">
        <v>-3.1746529379972466</v>
      </c>
      <c r="M94" s="189"/>
      <c r="N94" s="50">
        <v>7.707525626804923</v>
      </c>
      <c r="O94" s="57">
        <v>6.6117375541569379</v>
      </c>
      <c r="P94" s="57">
        <v>-7.3282821714189339</v>
      </c>
      <c r="Q94" s="57">
        <v>8.4385159508052467</v>
      </c>
      <c r="R94" s="189"/>
      <c r="S94" s="50">
        <v>-3.8741756705724328</v>
      </c>
      <c r="T94" s="57">
        <v>11.212482751163066</v>
      </c>
      <c r="U94" s="57">
        <v>14.782014822597048</v>
      </c>
      <c r="V94" s="57">
        <v>1.1722366902893189</v>
      </c>
      <c r="W94" s="189"/>
      <c r="X94" s="50">
        <v>6.5536882515582873</v>
      </c>
      <c r="Y94" s="57">
        <v>4.4808327006245374</v>
      </c>
      <c r="Z94" s="57">
        <v>2.3498947692777818</v>
      </c>
      <c r="AA94" s="57">
        <v>4.4255277035047502</v>
      </c>
      <c r="AB94" s="189"/>
      <c r="AC94" s="50" t="s">
        <v>236</v>
      </c>
      <c r="AD94" s="57" t="s">
        <v>236</v>
      </c>
      <c r="AE94" s="57" t="s">
        <v>236</v>
      </c>
      <c r="AF94" s="57" t="s">
        <v>236</v>
      </c>
      <c r="AG94" s="189"/>
      <c r="AH94" s="50">
        <v>4.6049949074795204</v>
      </c>
      <c r="AI94" s="57">
        <v>3.2516258762659511</v>
      </c>
      <c r="AJ94" s="57">
        <v>1.1656472220393823</v>
      </c>
      <c r="AK94" s="57">
        <v>7.7376622860289457</v>
      </c>
      <c r="AL94" s="189"/>
      <c r="AM94" s="50">
        <v>5.7254376901550996</v>
      </c>
      <c r="AN94" s="57">
        <v>3.5791649027922423</v>
      </c>
      <c r="AO94" s="57">
        <v>2.9103608848954678</v>
      </c>
      <c r="AP94" s="57">
        <v>3.3821824686651736</v>
      </c>
      <c r="AQ94" s="2"/>
    </row>
    <row r="95" spans="2:46" ht="12.75" thickBot="1" x14ac:dyDescent="0.3">
      <c r="B95" s="480"/>
      <c r="C95" s="359" t="s">
        <v>3</v>
      </c>
      <c r="D95" s="51">
        <v>-12.977223440864638</v>
      </c>
      <c r="E95" s="52">
        <v>-2.8637882809023907</v>
      </c>
      <c r="F95" s="52">
        <v>30.338655329945027</v>
      </c>
      <c r="G95" s="52">
        <v>-21.538489575898858</v>
      </c>
      <c r="H95" s="191"/>
      <c r="I95" s="51">
        <v>2.3906338518169701</v>
      </c>
      <c r="J95" s="52">
        <v>1.5604428398998227</v>
      </c>
      <c r="K95" s="52">
        <v>-4.3093423098188168</v>
      </c>
      <c r="L95" s="52">
        <v>-4.3293836680620696</v>
      </c>
      <c r="M95" s="191"/>
      <c r="N95" s="51">
        <v>2.5854424931931907</v>
      </c>
      <c r="O95" s="52">
        <v>3.1897973421909143</v>
      </c>
      <c r="P95" s="52">
        <v>-13.144178033856065</v>
      </c>
      <c r="Q95" s="52">
        <v>1.5236548725073629</v>
      </c>
      <c r="R95" s="191"/>
      <c r="S95" s="51">
        <v>4.7973773586959423</v>
      </c>
      <c r="T95" s="52">
        <v>10.804319626011782</v>
      </c>
      <c r="U95" s="52">
        <v>19.132550335448855</v>
      </c>
      <c r="V95" s="52">
        <v>-5.6916890633460504</v>
      </c>
      <c r="W95" s="191"/>
      <c r="X95" s="51">
        <v>2.7856391334979191</v>
      </c>
      <c r="Y95" s="52">
        <v>3.3384358004743042</v>
      </c>
      <c r="Z95" s="52">
        <v>0.32151083538276737</v>
      </c>
      <c r="AA95" s="52">
        <v>3.1985921928700201</v>
      </c>
      <c r="AB95" s="191"/>
      <c r="AC95" s="51" t="s">
        <v>236</v>
      </c>
      <c r="AD95" s="52" t="s">
        <v>236</v>
      </c>
      <c r="AE95" s="52" t="s">
        <v>236</v>
      </c>
      <c r="AF95" s="52" t="s">
        <v>236</v>
      </c>
      <c r="AG95" s="191"/>
      <c r="AH95" s="51">
        <v>0.93725455824460457</v>
      </c>
      <c r="AI95" s="52">
        <v>2.3701684266080436</v>
      </c>
      <c r="AJ95" s="52">
        <v>-0.90770629793853175</v>
      </c>
      <c r="AK95" s="52">
        <v>2.9825673261356211</v>
      </c>
      <c r="AL95" s="191"/>
      <c r="AM95" s="51">
        <v>1.5141160185868197</v>
      </c>
      <c r="AN95" s="52">
        <v>1.9117282702800775</v>
      </c>
      <c r="AO95" s="52">
        <v>1.7181318881008849</v>
      </c>
      <c r="AP95" s="52">
        <v>-0.13247803618888776</v>
      </c>
      <c r="AQ95" s="2"/>
    </row>
    <row r="96" spans="2:46" x14ac:dyDescent="0.25">
      <c r="B96" s="469">
        <v>2023</v>
      </c>
      <c r="C96" s="357" t="s">
        <v>0</v>
      </c>
      <c r="D96" s="48">
        <v>-10.62589393893183</v>
      </c>
      <c r="E96" s="294">
        <v>18.771503659551357</v>
      </c>
      <c r="F96" s="294">
        <v>38.339116609498234</v>
      </c>
      <c r="G96" s="294">
        <v>-6.220889543417341</v>
      </c>
      <c r="H96" s="188"/>
      <c r="I96" s="48">
        <v>4.4484249625770245</v>
      </c>
      <c r="J96" s="294">
        <v>1.6224785207018755</v>
      </c>
      <c r="K96" s="294">
        <v>-2.2386216880960887</v>
      </c>
      <c r="L96" s="294">
        <v>1.1878902726310869</v>
      </c>
      <c r="M96" s="188"/>
      <c r="N96" s="48">
        <v>2.9327217379671033</v>
      </c>
      <c r="O96" s="294">
        <v>1.5130103645158544</v>
      </c>
      <c r="P96" s="294">
        <v>-13.79532390388664</v>
      </c>
      <c r="Q96" s="294">
        <v>2.5498676481285232</v>
      </c>
      <c r="R96" s="188"/>
      <c r="S96" s="48">
        <v>6.4699818154618116</v>
      </c>
      <c r="T96" s="294">
        <v>6.3732692211784236</v>
      </c>
      <c r="U96" s="294">
        <v>22.80608852679056</v>
      </c>
      <c r="V96" s="294">
        <v>-0.44004689952894527</v>
      </c>
      <c r="W96" s="188"/>
      <c r="X96" s="48">
        <v>2.0985994211768277</v>
      </c>
      <c r="Y96" s="294">
        <v>2.8966221722048546</v>
      </c>
      <c r="Z96" s="294">
        <v>1.7809569244675743</v>
      </c>
      <c r="AA96" s="294">
        <v>3.0692911597079764</v>
      </c>
      <c r="AB96" s="188"/>
      <c r="AC96" s="48" t="s">
        <v>236</v>
      </c>
      <c r="AD96" s="294" t="s">
        <v>236</v>
      </c>
      <c r="AE96" s="57" t="s">
        <v>236</v>
      </c>
      <c r="AF96" s="294" t="s">
        <v>236</v>
      </c>
      <c r="AG96" s="188"/>
      <c r="AH96" s="48">
        <v>-0.42286208699322536</v>
      </c>
      <c r="AI96" s="294">
        <v>3.0394938036822028</v>
      </c>
      <c r="AJ96" s="294">
        <v>2.1051001060237979</v>
      </c>
      <c r="AK96" s="294">
        <v>-2.6300374934955406</v>
      </c>
      <c r="AL96" s="188"/>
      <c r="AM96" s="48">
        <v>1.426447682333376</v>
      </c>
      <c r="AN96" s="294">
        <v>4.0021240257130053</v>
      </c>
      <c r="AO96" s="294">
        <v>4.8729809353219338</v>
      </c>
      <c r="AP96" s="294">
        <v>1.5283485632308746</v>
      </c>
    </row>
    <row r="97" spans="2:42" x14ac:dyDescent="0.25">
      <c r="B97" s="479"/>
      <c r="C97" s="358" t="s">
        <v>1</v>
      </c>
      <c r="D97" s="50"/>
      <c r="E97" s="57">
        <v>16.957768305252795</v>
      </c>
      <c r="F97" s="57">
        <v>27.310150170120863</v>
      </c>
      <c r="G97" s="57">
        <v>-27.393261275766591</v>
      </c>
      <c r="H97" s="189"/>
      <c r="I97" s="50"/>
      <c r="J97" s="57">
        <v>1.3475473365060608</v>
      </c>
      <c r="K97" s="57">
        <v>2.8403455952985297</v>
      </c>
      <c r="L97" s="57">
        <v>-1.4518338981299839</v>
      </c>
      <c r="M97" s="189"/>
      <c r="N97" s="50">
        <v>1.7834343340124903</v>
      </c>
      <c r="O97" s="57">
        <v>0.33005843837634607</v>
      </c>
      <c r="P97" s="57">
        <v>-4.7536543420787183</v>
      </c>
      <c r="Q97" s="57">
        <v>-6.567536964373466</v>
      </c>
      <c r="R97" s="189"/>
      <c r="S97" s="50">
        <v>-6.3328413722332222</v>
      </c>
      <c r="T97" s="57">
        <v>4.7563723701045779</v>
      </c>
      <c r="U97" s="57">
        <v>19.450819148901275</v>
      </c>
      <c r="V97" s="57">
        <v>-11.772425851634516</v>
      </c>
      <c r="W97" s="189"/>
      <c r="X97" s="50">
        <v>0.4947416319093012</v>
      </c>
      <c r="Y97" s="57">
        <v>2.3271157878185678</v>
      </c>
      <c r="Z97" s="57">
        <v>3.4341615102699166</v>
      </c>
      <c r="AA97" s="57">
        <v>0.91326336482973058</v>
      </c>
      <c r="AB97" s="189"/>
      <c r="AC97" s="50" t="s">
        <v>236</v>
      </c>
      <c r="AD97" s="57" t="s">
        <v>236</v>
      </c>
      <c r="AE97" s="57" t="s">
        <v>236</v>
      </c>
      <c r="AF97" s="57"/>
      <c r="AG97" s="189"/>
      <c r="AH97" s="50">
        <v>-3.7536229588496783</v>
      </c>
      <c r="AI97" s="57">
        <v>3.2516934801643194</v>
      </c>
      <c r="AJ97" s="57">
        <v>2.7484173036874893</v>
      </c>
      <c r="AK97" s="57">
        <v>-1.4755861785922697</v>
      </c>
      <c r="AL97" s="189"/>
      <c r="AM97" s="50">
        <v>-4.8801966773434184</v>
      </c>
      <c r="AN97" s="57">
        <v>3.4017779875999965</v>
      </c>
      <c r="AO97" s="57">
        <v>5.8852182255919558</v>
      </c>
      <c r="AP97" s="57">
        <v>-2.4996481504755197</v>
      </c>
    </row>
    <row r="98" spans="2:42" x14ac:dyDescent="0.25">
      <c r="B98" s="479"/>
      <c r="C98" s="358" t="s">
        <v>2</v>
      </c>
      <c r="D98" s="50"/>
      <c r="F98" s="57"/>
      <c r="G98" s="57"/>
      <c r="H98" s="189"/>
      <c r="I98" s="50"/>
      <c r="J98" s="57"/>
      <c r="K98" s="57"/>
      <c r="L98" s="57"/>
      <c r="M98" s="189"/>
      <c r="N98" s="50"/>
      <c r="O98" s="57"/>
      <c r="P98" s="57"/>
      <c r="Q98" s="57"/>
      <c r="R98" s="189"/>
      <c r="S98" s="50"/>
      <c r="T98" s="57"/>
      <c r="U98" s="57"/>
      <c r="V98" s="57"/>
      <c r="W98" s="189"/>
      <c r="X98" s="50"/>
      <c r="Y98" s="57"/>
      <c r="Z98" s="57"/>
      <c r="AA98" s="57"/>
      <c r="AB98" s="189"/>
      <c r="AC98" s="50"/>
      <c r="AD98" s="57"/>
      <c r="AE98" s="57"/>
      <c r="AF98" s="57"/>
      <c r="AG98" s="189"/>
      <c r="AH98" s="50"/>
      <c r="AI98" s="57"/>
      <c r="AJ98" s="57"/>
      <c r="AK98" s="57"/>
      <c r="AL98" s="189"/>
      <c r="AM98" s="50"/>
      <c r="AN98" s="57"/>
      <c r="AO98" s="57"/>
    </row>
    <row r="99" spans="2:42" ht="12.75" thickBot="1" x14ac:dyDescent="0.3">
      <c r="B99" s="480"/>
      <c r="C99" s="359" t="s">
        <v>3</v>
      </c>
      <c r="D99" s="51"/>
      <c r="E99" s="190"/>
      <c r="F99" s="52"/>
      <c r="G99" s="52"/>
      <c r="H99" s="191"/>
      <c r="I99" s="51"/>
      <c r="J99" s="52"/>
      <c r="K99" s="52"/>
      <c r="L99" s="52"/>
      <c r="M99" s="191"/>
      <c r="N99" s="51"/>
      <c r="O99" s="52"/>
      <c r="P99" s="52"/>
      <c r="Q99" s="52"/>
      <c r="R99" s="191"/>
      <c r="S99" s="51"/>
      <c r="T99" s="52"/>
      <c r="U99" s="52"/>
      <c r="V99" s="52"/>
      <c r="W99" s="191"/>
      <c r="X99" s="51"/>
      <c r="Y99" s="52"/>
      <c r="Z99" s="52"/>
      <c r="AA99" s="52"/>
      <c r="AB99" s="191"/>
      <c r="AC99" s="51"/>
      <c r="AD99" s="52"/>
      <c r="AE99" s="52"/>
      <c r="AF99" s="52"/>
      <c r="AG99" s="191"/>
      <c r="AH99" s="51"/>
      <c r="AI99" s="52"/>
      <c r="AJ99" s="52"/>
      <c r="AK99" s="52"/>
      <c r="AL99" s="191"/>
      <c r="AM99" s="51"/>
      <c r="AN99" s="52"/>
      <c r="AO99" s="52"/>
      <c r="AP99" s="190"/>
    </row>
    <row r="101" spans="2:42" ht="14.25" x14ac:dyDescent="0.25">
      <c r="B101" s="40" t="s">
        <v>350</v>
      </c>
    </row>
    <row r="102" spans="2:42" ht="14.25" x14ac:dyDescent="0.25">
      <c r="B102" s="163" t="s">
        <v>309</v>
      </c>
    </row>
    <row r="103" spans="2:42" ht="14.25" x14ac:dyDescent="0.25">
      <c r="B103" s="40" t="s">
        <v>361</v>
      </c>
    </row>
    <row r="104" spans="2:42" x14ac:dyDescent="0.25">
      <c r="B104" s="54" t="s">
        <v>262</v>
      </c>
    </row>
    <row r="105" spans="2:42" x14ac:dyDescent="0.25">
      <c r="B105" s="54" t="s">
        <v>263</v>
      </c>
    </row>
    <row r="106" spans="2:42" ht="14.25" x14ac:dyDescent="0.25">
      <c r="B106" s="193" t="s">
        <v>331</v>
      </c>
    </row>
    <row r="107" spans="2:42" x14ac:dyDescent="0.25">
      <c r="B107" s="40" t="s">
        <v>362</v>
      </c>
    </row>
  </sheetData>
  <mergeCells count="35">
    <mergeCell ref="B96:B99"/>
    <mergeCell ref="AM6:AQ6"/>
    <mergeCell ref="B44:B47"/>
    <mergeCell ref="B28:B31"/>
    <mergeCell ref="B32:B35"/>
    <mergeCell ref="B36:B39"/>
    <mergeCell ref="B40:B43"/>
    <mergeCell ref="AC6:AG6"/>
    <mergeCell ref="B12:B15"/>
    <mergeCell ref="B16:B19"/>
    <mergeCell ref="AH6:AL6"/>
    <mergeCell ref="B24:B27"/>
    <mergeCell ref="B8:B11"/>
    <mergeCell ref="N6:R6"/>
    <mergeCell ref="B20:B23"/>
    <mergeCell ref="B48:B51"/>
    <mergeCell ref="D5:AB5"/>
    <mergeCell ref="B4:C5"/>
    <mergeCell ref="B6:B7"/>
    <mergeCell ref="C6:C7"/>
    <mergeCell ref="D6:H6"/>
    <mergeCell ref="I6:M6"/>
    <mergeCell ref="X6:AB6"/>
    <mergeCell ref="S6:W6"/>
    <mergeCell ref="B56:B59"/>
    <mergeCell ref="B64:B67"/>
    <mergeCell ref="B60:B63"/>
    <mergeCell ref="B52:B55"/>
    <mergeCell ref="B92:B95"/>
    <mergeCell ref="B88:B91"/>
    <mergeCell ref="B84:B87"/>
    <mergeCell ref="B72:B75"/>
    <mergeCell ref="B68:B71"/>
    <mergeCell ref="B80:B83"/>
    <mergeCell ref="B76:B79"/>
  </mergeCells>
  <phoneticPr fontId="26" type="noConversion"/>
  <hyperlinks>
    <hyperlink ref="W2" location="Metadatos_Trimestral!A1" display="Trimestral" xr:uid="{00000000-0004-0000-0A00-000000000000}"/>
    <hyperlink ref="S1" location="INDICE!A1" display="volver" xr:uid="{00000000-0004-0000-0A00-000001000000}"/>
    <hyperlink ref="S2" location="Metadatos_Oportunidad!A1" display="Oportunidad" xr:uid="{00000000-0004-0000-0A00-000002000000}"/>
  </hyperlinks>
  <pageMargins left="0.16" right="0.17" top="0.75" bottom="0.27" header="0.17" footer="0.16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>
    <pageSetUpPr fitToPage="1"/>
  </sheetPr>
  <dimension ref="C7:I15"/>
  <sheetViews>
    <sheetView zoomScaleNormal="100" workbookViewId="0"/>
  </sheetViews>
  <sheetFormatPr baseColWidth="10" defaultColWidth="9.140625" defaultRowHeight="15" x14ac:dyDescent="0.25"/>
  <cols>
    <col min="1" max="16384" width="9.140625" style="165"/>
  </cols>
  <sheetData>
    <row r="7" spans="3:9" ht="15.75" thickBot="1" x14ac:dyDescent="0.3"/>
    <row r="8" spans="3:9" ht="15" customHeight="1" x14ac:dyDescent="0.25">
      <c r="C8" s="483" t="s">
        <v>270</v>
      </c>
      <c r="D8" s="484"/>
      <c r="E8" s="484"/>
      <c r="F8" s="484"/>
      <c r="G8" s="484"/>
      <c r="H8" s="484"/>
      <c r="I8" s="485"/>
    </row>
    <row r="9" spans="3:9" ht="15" customHeight="1" x14ac:dyDescent="0.25">
      <c r="C9" s="486"/>
      <c r="D9" s="487"/>
      <c r="E9" s="487"/>
      <c r="F9" s="487"/>
      <c r="G9" s="487"/>
      <c r="H9" s="487"/>
      <c r="I9" s="488"/>
    </row>
    <row r="10" spans="3:9" ht="15" customHeight="1" x14ac:dyDescent="0.25">
      <c r="C10" s="486"/>
      <c r="D10" s="487"/>
      <c r="E10" s="487"/>
      <c r="F10" s="487"/>
      <c r="G10" s="487"/>
      <c r="H10" s="487"/>
      <c r="I10" s="488"/>
    </row>
    <row r="11" spans="3:9" ht="15" customHeight="1" x14ac:dyDescent="0.25">
      <c r="C11" s="486"/>
      <c r="D11" s="487"/>
      <c r="E11" s="487"/>
      <c r="F11" s="487"/>
      <c r="G11" s="487"/>
      <c r="H11" s="487"/>
      <c r="I11" s="488"/>
    </row>
    <row r="12" spans="3:9" ht="15" customHeight="1" x14ac:dyDescent="0.25">
      <c r="C12" s="486"/>
      <c r="D12" s="487"/>
      <c r="E12" s="487"/>
      <c r="F12" s="487"/>
      <c r="G12" s="487"/>
      <c r="H12" s="487"/>
      <c r="I12" s="488"/>
    </row>
    <row r="13" spans="3:9" ht="15" customHeight="1" x14ac:dyDescent="0.25">
      <c r="C13" s="486"/>
      <c r="D13" s="487"/>
      <c r="E13" s="487"/>
      <c r="F13" s="487"/>
      <c r="G13" s="487"/>
      <c r="H13" s="487"/>
      <c r="I13" s="488"/>
    </row>
    <row r="14" spans="3:9" ht="15" customHeight="1" x14ac:dyDescent="0.25">
      <c r="C14" s="486"/>
      <c r="D14" s="487"/>
      <c r="E14" s="487"/>
      <c r="F14" s="487"/>
      <c r="G14" s="487"/>
      <c r="H14" s="487"/>
      <c r="I14" s="488"/>
    </row>
    <row r="15" spans="3:9" ht="15.75" customHeight="1" thickBot="1" x14ac:dyDescent="0.3">
      <c r="C15" s="489"/>
      <c r="D15" s="490"/>
      <c r="E15" s="490"/>
      <c r="F15" s="490"/>
      <c r="G15" s="490"/>
      <c r="H15" s="490"/>
      <c r="I15" s="491"/>
    </row>
  </sheetData>
  <mergeCells count="1">
    <mergeCell ref="C8:I15"/>
  </mergeCells>
  <phoneticPr fontId="26" type="noConversion"/>
  <printOptions horizontalCentered="1" verticalCentered="1"/>
  <pageMargins left="0.51181102362204722" right="0.51181102362204722" top="0.62992125984251968" bottom="0.78740157480314965" header="0.31496062992125984" footer="0.31496062992125984"/>
  <pageSetup scale="9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4"/>
  <sheetViews>
    <sheetView workbookViewId="0">
      <selection activeCell="E24" sqref="E24"/>
    </sheetView>
  </sheetViews>
  <sheetFormatPr baseColWidth="10" defaultColWidth="9.140625" defaultRowHeight="12.75" x14ac:dyDescent="0.2"/>
  <cols>
    <col min="1" max="1" width="27.42578125" style="242" customWidth="1"/>
    <col min="2" max="2" width="25.7109375" style="242" customWidth="1"/>
    <col min="3" max="6" width="15.7109375" style="242" customWidth="1"/>
    <col min="7" max="7" width="12.140625" style="242" hidden="1" customWidth="1"/>
    <col min="8" max="16384" width="9.140625" style="242"/>
  </cols>
  <sheetData>
    <row r="1" spans="1:7" x14ac:dyDescent="0.2">
      <c r="A1" s="241" t="s">
        <v>100</v>
      </c>
    </row>
    <row r="2" spans="1:7" ht="24.95" customHeight="1" x14ac:dyDescent="0.2">
      <c r="A2" s="493" t="s">
        <v>125</v>
      </c>
      <c r="B2" s="494"/>
      <c r="C2" s="494"/>
      <c r="D2" s="494"/>
      <c r="E2" s="494"/>
      <c r="F2" s="494"/>
      <c r="G2" s="494"/>
    </row>
    <row r="3" spans="1:7" ht="35.1" customHeight="1" x14ac:dyDescent="0.2">
      <c r="A3" s="495"/>
      <c r="B3" s="496"/>
      <c r="C3" s="243" t="s">
        <v>168</v>
      </c>
      <c r="D3" s="243" t="s">
        <v>126</v>
      </c>
      <c r="E3" s="243" t="s">
        <v>127</v>
      </c>
      <c r="F3" s="243" t="s">
        <v>128</v>
      </c>
      <c r="G3" s="244" t="s">
        <v>272</v>
      </c>
    </row>
    <row r="4" spans="1:7" ht="15" customHeight="1" x14ac:dyDescent="0.2">
      <c r="A4" s="497" t="s">
        <v>129</v>
      </c>
      <c r="B4" s="245" t="s">
        <v>130</v>
      </c>
      <c r="C4" s="246" t="s">
        <v>285</v>
      </c>
      <c r="D4" s="246" t="s">
        <v>140</v>
      </c>
      <c r="E4" s="246" t="s">
        <v>131</v>
      </c>
      <c r="F4" s="246" t="s">
        <v>132</v>
      </c>
      <c r="G4" s="247" t="s">
        <v>131</v>
      </c>
    </row>
    <row r="5" spans="1:7" ht="15" customHeight="1" x14ac:dyDescent="0.2">
      <c r="A5" s="498"/>
      <c r="B5" s="248" t="s">
        <v>133</v>
      </c>
      <c r="C5" s="246" t="s">
        <v>285</v>
      </c>
      <c r="D5" s="246" t="s">
        <v>140</v>
      </c>
      <c r="E5" s="249" t="s">
        <v>131</v>
      </c>
      <c r="F5" s="249" t="s">
        <v>132</v>
      </c>
      <c r="G5" s="247" t="s">
        <v>131</v>
      </c>
    </row>
    <row r="6" spans="1:7" ht="15" customHeight="1" x14ac:dyDescent="0.2">
      <c r="A6" s="492" t="s">
        <v>134</v>
      </c>
      <c r="B6" s="245" t="s">
        <v>130</v>
      </c>
      <c r="C6" s="246" t="s">
        <v>285</v>
      </c>
      <c r="D6" s="246" t="s">
        <v>140</v>
      </c>
      <c r="E6" s="250" t="s">
        <v>131</v>
      </c>
      <c r="F6" s="250" t="s">
        <v>136</v>
      </c>
      <c r="G6" s="247" t="s">
        <v>271</v>
      </c>
    </row>
    <row r="7" spans="1:7" ht="15" customHeight="1" x14ac:dyDescent="0.2">
      <c r="A7" s="492"/>
      <c r="B7" s="248" t="s">
        <v>133</v>
      </c>
      <c r="C7" s="246" t="s">
        <v>285</v>
      </c>
      <c r="D7" s="246" t="s">
        <v>140</v>
      </c>
      <c r="E7" s="251" t="s">
        <v>131</v>
      </c>
      <c r="F7" s="251" t="s">
        <v>135</v>
      </c>
      <c r="G7" s="247" t="s">
        <v>138</v>
      </c>
    </row>
    <row r="8" spans="1:7" ht="15" customHeight="1" x14ac:dyDescent="0.2">
      <c r="A8" s="495" t="s">
        <v>137</v>
      </c>
      <c r="B8" s="496"/>
      <c r="C8" s="252" t="s">
        <v>138</v>
      </c>
      <c r="D8" s="252"/>
      <c r="E8" s="252" t="s">
        <v>138</v>
      </c>
      <c r="F8" s="252" t="s">
        <v>139</v>
      </c>
      <c r="G8" s="247" t="s">
        <v>138</v>
      </c>
    </row>
    <row r="9" spans="1:7" ht="15" customHeight="1" x14ac:dyDescent="0.2">
      <c r="A9" s="492" t="s">
        <v>315</v>
      </c>
      <c r="B9" s="253" t="s">
        <v>130</v>
      </c>
      <c r="C9" s="252"/>
      <c r="D9" s="252"/>
      <c r="E9" s="252"/>
      <c r="F9" s="252"/>
      <c r="G9" s="247"/>
    </row>
    <row r="10" spans="1:7" ht="15" customHeight="1" x14ac:dyDescent="0.2">
      <c r="A10" s="492"/>
      <c r="B10" s="254" t="s">
        <v>133</v>
      </c>
      <c r="C10" s="255"/>
      <c r="D10" s="255"/>
      <c r="E10" s="255"/>
      <c r="F10" s="255"/>
      <c r="G10" s="247"/>
    </row>
    <row r="11" spans="1:7" ht="15" customHeight="1" x14ac:dyDescent="0.2">
      <c r="A11" s="492" t="s">
        <v>141</v>
      </c>
      <c r="B11" s="256" t="s">
        <v>130</v>
      </c>
      <c r="C11" s="250" t="s">
        <v>142</v>
      </c>
      <c r="D11" s="250" t="s">
        <v>143</v>
      </c>
      <c r="E11" s="250" t="s">
        <v>144</v>
      </c>
      <c r="F11" s="250" t="s">
        <v>142</v>
      </c>
      <c r="G11" s="247" t="s">
        <v>144</v>
      </c>
    </row>
    <row r="12" spans="1:7" ht="15" customHeight="1" x14ac:dyDescent="0.2">
      <c r="A12" s="492"/>
      <c r="B12" s="254" t="s">
        <v>133</v>
      </c>
      <c r="C12" s="249" t="s">
        <v>142</v>
      </c>
      <c r="D12" s="249" t="s">
        <v>143</v>
      </c>
      <c r="E12" s="249" t="s">
        <v>144</v>
      </c>
      <c r="F12" s="249" t="s">
        <v>142</v>
      </c>
      <c r="G12" s="247" t="s">
        <v>144</v>
      </c>
    </row>
    <row r="13" spans="1:7" x14ac:dyDescent="0.2">
      <c r="A13" s="257"/>
      <c r="B13" s="257"/>
      <c r="C13" s="258"/>
      <c r="D13" s="258"/>
      <c r="E13" s="258"/>
      <c r="F13" s="258"/>
    </row>
    <row r="14" spans="1:7" x14ac:dyDescent="0.2">
      <c r="A14" s="242" t="s">
        <v>145</v>
      </c>
    </row>
  </sheetData>
  <mergeCells count="7">
    <mergeCell ref="A11:A12"/>
    <mergeCell ref="A2:G2"/>
    <mergeCell ref="A3:B3"/>
    <mergeCell ref="A4:A5"/>
    <mergeCell ref="A6:A7"/>
    <mergeCell ref="A8:B8"/>
    <mergeCell ref="A9:A10"/>
  </mergeCells>
  <phoneticPr fontId="26" type="noConversion"/>
  <hyperlinks>
    <hyperlink ref="A1" location="INDICE!A1" display="volver" xr:uid="{00000000-0004-0000-0C00-000000000000}"/>
  </hyperlinks>
  <printOptions horizontalCentered="1"/>
  <pageMargins left="0.39370078740157483" right="0.39370078740157483" top="0.78740157480314965" bottom="0.78740157480314965" header="0" footer="0"/>
  <pageSetup paperSize="9" orientation="landscape" r:id="rId1"/>
  <headerFooter alignWithMargins="0"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4">
    <pageSetUpPr fitToPage="1"/>
  </sheetPr>
  <dimension ref="A1:F17"/>
  <sheetViews>
    <sheetView zoomScale="70" zoomScaleNormal="70" workbookViewId="0">
      <selection activeCell="D23" sqref="D23"/>
    </sheetView>
  </sheetViews>
  <sheetFormatPr baseColWidth="10" defaultColWidth="9.140625" defaultRowHeight="12.75" x14ac:dyDescent="0.2"/>
  <cols>
    <col min="1" max="1" width="44.7109375" style="61" customWidth="1"/>
    <col min="2" max="4" width="45.7109375" style="64" customWidth="1"/>
    <col min="5" max="5" width="47.42578125" style="64" customWidth="1"/>
    <col min="6" max="6" width="49.7109375" style="61" hidden="1" customWidth="1"/>
    <col min="7" max="16384" width="9.140625" style="61"/>
  </cols>
  <sheetData>
    <row r="1" spans="1:6" x14ac:dyDescent="0.2">
      <c r="A1" s="58" t="s">
        <v>100</v>
      </c>
    </row>
    <row r="2" spans="1:6" x14ac:dyDescent="0.2">
      <c r="A2" s="499" t="s">
        <v>250</v>
      </c>
      <c r="B2" s="500"/>
      <c r="C2" s="500"/>
      <c r="D2" s="500"/>
      <c r="E2" s="500"/>
      <c r="F2" s="500"/>
    </row>
    <row r="3" spans="1:6" ht="33" customHeight="1" x14ac:dyDescent="0.2">
      <c r="A3" s="501"/>
      <c r="B3" s="502" t="s">
        <v>146</v>
      </c>
      <c r="C3" s="502" t="s">
        <v>126</v>
      </c>
      <c r="D3" s="502" t="s">
        <v>127</v>
      </c>
      <c r="E3" s="502" t="s">
        <v>128</v>
      </c>
      <c r="F3" s="503" t="s">
        <v>272</v>
      </c>
    </row>
    <row r="4" spans="1:6" s="168" customFormat="1" ht="33" customHeight="1" x14ac:dyDescent="0.2">
      <c r="A4" s="166"/>
      <c r="B4" s="166" t="s">
        <v>168</v>
      </c>
      <c r="C4" s="166" t="s">
        <v>126</v>
      </c>
      <c r="D4" s="166" t="s">
        <v>127</v>
      </c>
      <c r="E4" s="166" t="s">
        <v>128</v>
      </c>
      <c r="F4" s="166" t="s">
        <v>272</v>
      </c>
    </row>
    <row r="5" spans="1:6" ht="60" x14ac:dyDescent="0.2">
      <c r="A5" s="166" t="s">
        <v>62</v>
      </c>
      <c r="B5" s="166" t="s">
        <v>286</v>
      </c>
      <c r="C5" s="390" t="s">
        <v>147</v>
      </c>
      <c r="D5" s="166" t="s">
        <v>294</v>
      </c>
      <c r="E5" s="390" t="s">
        <v>148</v>
      </c>
      <c r="F5" s="166" t="s">
        <v>148</v>
      </c>
    </row>
    <row r="6" spans="1:6" ht="25.5" customHeight="1" x14ac:dyDescent="0.2">
      <c r="A6" s="166" t="s">
        <v>149</v>
      </c>
      <c r="B6" s="195" t="s">
        <v>287</v>
      </c>
      <c r="C6" s="339" t="s">
        <v>302</v>
      </c>
      <c r="D6" s="167" t="s">
        <v>353</v>
      </c>
      <c r="E6" s="339" t="s">
        <v>302</v>
      </c>
      <c r="F6" s="167" t="s">
        <v>150</v>
      </c>
    </row>
    <row r="7" spans="1:6" ht="78" customHeight="1" x14ac:dyDescent="0.2">
      <c r="A7" s="166" t="s">
        <v>151</v>
      </c>
      <c r="B7" s="167" t="s">
        <v>248</v>
      </c>
      <c r="C7" s="339"/>
      <c r="D7" s="167"/>
      <c r="E7" s="339"/>
      <c r="F7" s="167" t="s">
        <v>273</v>
      </c>
    </row>
    <row r="8" spans="1:6" ht="30" customHeight="1" x14ac:dyDescent="0.2">
      <c r="A8" s="166" t="s">
        <v>17</v>
      </c>
      <c r="B8" s="216"/>
      <c r="C8" s="391" t="s">
        <v>303</v>
      </c>
      <c r="D8" s="217"/>
      <c r="E8" s="392"/>
      <c r="F8" s="167" t="s">
        <v>274</v>
      </c>
    </row>
    <row r="9" spans="1:6" ht="30" customHeight="1" x14ac:dyDescent="0.2">
      <c r="A9" s="166" t="s">
        <v>152</v>
      </c>
      <c r="B9" s="167"/>
      <c r="C9" s="167"/>
      <c r="D9" s="167" t="s">
        <v>295</v>
      </c>
      <c r="E9" s="339"/>
      <c r="F9" s="167" t="s">
        <v>274</v>
      </c>
    </row>
    <row r="10" spans="1:6" ht="30" customHeight="1" x14ac:dyDescent="0.2">
      <c r="A10" s="166" t="s">
        <v>13</v>
      </c>
      <c r="B10" s="167"/>
      <c r="C10" s="167"/>
      <c r="D10" s="167"/>
      <c r="E10" s="339" t="s">
        <v>153</v>
      </c>
      <c r="F10" s="167"/>
    </row>
    <row r="11" spans="1:6" ht="30" customHeight="1" x14ac:dyDescent="0.2">
      <c r="A11" s="166" t="s">
        <v>154</v>
      </c>
      <c r="B11" s="167"/>
      <c r="C11" s="167"/>
      <c r="D11" s="167"/>
      <c r="E11" s="339"/>
      <c r="F11" s="167"/>
    </row>
    <row r="12" spans="1:6" ht="30" customHeight="1" x14ac:dyDescent="0.2">
      <c r="A12" s="166" t="s">
        <v>155</v>
      </c>
      <c r="B12" s="167"/>
      <c r="C12" s="167"/>
      <c r="D12" s="167"/>
      <c r="E12" s="339"/>
      <c r="F12" s="167"/>
    </row>
    <row r="13" spans="1:6" ht="30" customHeight="1" x14ac:dyDescent="0.2">
      <c r="A13" s="166" t="s">
        <v>156</v>
      </c>
      <c r="B13" s="339" t="s">
        <v>325</v>
      </c>
      <c r="C13" s="167"/>
      <c r="D13" s="167" t="s">
        <v>157</v>
      </c>
      <c r="E13" s="339" t="s">
        <v>249</v>
      </c>
      <c r="F13" s="167" t="s">
        <v>157</v>
      </c>
    </row>
    <row r="14" spans="1:6" ht="30" customHeight="1" x14ac:dyDescent="0.2">
      <c r="A14" s="166" t="s">
        <v>158</v>
      </c>
      <c r="B14" s="339" t="s">
        <v>326</v>
      </c>
      <c r="C14" s="167"/>
      <c r="D14" s="167"/>
      <c r="E14" s="167"/>
      <c r="F14" s="167"/>
    </row>
    <row r="15" spans="1:6" ht="30" customHeight="1" x14ac:dyDescent="0.2">
      <c r="A15" s="166" t="s">
        <v>159</v>
      </c>
      <c r="B15" s="339" t="s">
        <v>326</v>
      </c>
      <c r="C15" s="167"/>
      <c r="D15" s="167" t="s">
        <v>354</v>
      </c>
      <c r="E15" s="167"/>
      <c r="F15" s="167"/>
    </row>
    <row r="16" spans="1:6" ht="30" customHeight="1" x14ac:dyDescent="0.2">
      <c r="A16" s="166" t="s">
        <v>160</v>
      </c>
      <c r="B16" s="339" t="s">
        <v>326</v>
      </c>
      <c r="C16" s="167"/>
      <c r="D16" s="167" t="s">
        <v>354</v>
      </c>
      <c r="E16" s="167"/>
      <c r="F16" s="167"/>
    </row>
    <row r="17" spans="1:6" ht="30" customHeight="1" x14ac:dyDescent="0.2">
      <c r="A17" s="166" t="s">
        <v>161</v>
      </c>
      <c r="B17" s="339" t="s">
        <v>326</v>
      </c>
      <c r="C17" s="167"/>
      <c r="D17" s="167" t="s">
        <v>354</v>
      </c>
      <c r="E17" s="167"/>
      <c r="F17" s="167"/>
    </row>
  </sheetData>
  <mergeCells count="2">
    <mergeCell ref="A2:F2"/>
    <mergeCell ref="A3:F3"/>
  </mergeCells>
  <phoneticPr fontId="26" type="noConversion"/>
  <hyperlinks>
    <hyperlink ref="A1" location="INDICE!A1" display="volver" xr:uid="{00000000-0004-0000-0D00-000000000000}"/>
  </hyperlinks>
  <printOptions horizontalCentered="1"/>
  <pageMargins left="0.39370078740157483" right="0.39370078740157483" top="0.78740157480314965" bottom="0.78740157480314965" header="0" footer="0"/>
  <pageSetup paperSize="9" scale="61" orientation="landscape" r:id="rId1"/>
  <headerFooter alignWithMargins="0"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5"/>
  <dimension ref="A1:F13"/>
  <sheetViews>
    <sheetView workbookViewId="0">
      <selection activeCell="D20" sqref="D20"/>
    </sheetView>
  </sheetViews>
  <sheetFormatPr baseColWidth="10" defaultColWidth="9.140625" defaultRowHeight="12.75" x14ac:dyDescent="0.2"/>
  <cols>
    <col min="1" max="1" width="44.7109375" style="61" customWidth="1"/>
    <col min="2" max="2" width="34.28515625" style="64" customWidth="1"/>
    <col min="3" max="3" width="34.5703125" style="64" customWidth="1"/>
    <col min="4" max="4" width="41" style="64" customWidth="1"/>
    <col min="5" max="5" width="30.28515625" style="64" customWidth="1"/>
    <col min="6" max="6" width="26.85546875" style="64" hidden="1" customWidth="1"/>
    <col min="7" max="16384" width="9.140625" style="61"/>
  </cols>
  <sheetData>
    <row r="1" spans="1:6" ht="13.5" thickBot="1" x14ac:dyDescent="0.25">
      <c r="A1" s="58" t="s">
        <v>100</v>
      </c>
    </row>
    <row r="2" spans="1:6" ht="24.95" customHeight="1" thickBot="1" x14ac:dyDescent="0.25">
      <c r="A2" s="504" t="s">
        <v>163</v>
      </c>
      <c r="B2" s="505"/>
      <c r="C2" s="505"/>
      <c r="D2" s="505"/>
      <c r="E2" s="505"/>
      <c r="F2" s="506"/>
    </row>
    <row r="3" spans="1:6" ht="35.1" customHeight="1" thickBot="1" x14ac:dyDescent="0.25">
      <c r="A3" s="65"/>
      <c r="B3" s="65" t="s">
        <v>146</v>
      </c>
      <c r="C3" s="65" t="s">
        <v>126</v>
      </c>
      <c r="D3" s="65" t="s">
        <v>127</v>
      </c>
      <c r="E3" s="65" t="s">
        <v>128</v>
      </c>
      <c r="F3" s="65" t="s">
        <v>272</v>
      </c>
    </row>
    <row r="4" spans="1:6" ht="35.1" customHeight="1" thickBot="1" x14ac:dyDescent="0.25">
      <c r="A4" s="66" t="s">
        <v>164</v>
      </c>
      <c r="B4" s="66" t="s">
        <v>288</v>
      </c>
      <c r="C4" s="393" t="s">
        <v>165</v>
      </c>
      <c r="D4" s="66" t="s">
        <v>355</v>
      </c>
      <c r="E4" s="393" t="s">
        <v>352</v>
      </c>
      <c r="F4" s="66" t="s">
        <v>275</v>
      </c>
    </row>
    <row r="5" spans="1:6" ht="42" customHeight="1" x14ac:dyDescent="0.2">
      <c r="A5" s="67" t="s">
        <v>62</v>
      </c>
      <c r="B5" s="194" t="s">
        <v>289</v>
      </c>
      <c r="C5" s="394" t="s">
        <v>304</v>
      </c>
      <c r="D5" s="206" t="s">
        <v>296</v>
      </c>
      <c r="E5" s="394" t="s">
        <v>166</v>
      </c>
      <c r="F5" s="172" t="s">
        <v>166</v>
      </c>
    </row>
    <row r="6" spans="1:6" ht="31.5" customHeight="1" x14ac:dyDescent="0.2">
      <c r="A6" s="60" t="s">
        <v>149</v>
      </c>
      <c r="B6" s="68" t="s">
        <v>287</v>
      </c>
      <c r="C6" s="395" t="s">
        <v>302</v>
      </c>
      <c r="D6" s="68" t="s">
        <v>353</v>
      </c>
      <c r="E6" s="395" t="s">
        <v>302</v>
      </c>
      <c r="F6" s="172" t="s">
        <v>150</v>
      </c>
    </row>
    <row r="7" spans="1:6" ht="24.95" customHeight="1" x14ac:dyDescent="0.2">
      <c r="A7" s="60" t="s">
        <v>17</v>
      </c>
      <c r="B7" s="69"/>
      <c r="C7" s="395" t="s">
        <v>303</v>
      </c>
      <c r="D7" s="69"/>
      <c r="E7" s="396"/>
      <c r="F7" s="172"/>
    </row>
    <row r="8" spans="1:6" ht="24.95" customHeight="1" x14ac:dyDescent="0.2">
      <c r="A8" s="60" t="s">
        <v>152</v>
      </c>
      <c r="B8" s="69"/>
      <c r="C8" s="69"/>
      <c r="D8" s="68" t="s">
        <v>295</v>
      </c>
      <c r="E8" s="396"/>
      <c r="F8" s="172"/>
    </row>
    <row r="9" spans="1:6" ht="31.5" customHeight="1" x14ac:dyDescent="0.2">
      <c r="A9" s="60" t="s">
        <v>13</v>
      </c>
      <c r="B9" s="70"/>
      <c r="C9" s="70"/>
      <c r="D9" s="70"/>
      <c r="E9" s="395" t="s">
        <v>153</v>
      </c>
      <c r="F9" s="172"/>
    </row>
    <row r="10" spans="1:6" ht="24.95" customHeight="1" x14ac:dyDescent="0.2">
      <c r="A10" s="60" t="s">
        <v>154</v>
      </c>
      <c r="B10" s="70"/>
      <c r="C10" s="70"/>
      <c r="D10" s="70"/>
      <c r="E10" s="70"/>
      <c r="F10" s="172"/>
    </row>
    <row r="11" spans="1:6" ht="24.95" customHeight="1" thickBot="1" x14ac:dyDescent="0.25">
      <c r="A11" s="60" t="s">
        <v>155</v>
      </c>
      <c r="B11" s="71"/>
      <c r="C11" s="71"/>
      <c r="D11" s="71"/>
      <c r="E11" s="71"/>
      <c r="F11" s="173"/>
    </row>
    <row r="13" spans="1:6" x14ac:dyDescent="0.2">
      <c r="A13" s="61" t="s">
        <v>162</v>
      </c>
    </row>
  </sheetData>
  <mergeCells count="1">
    <mergeCell ref="A2:F2"/>
  </mergeCells>
  <phoneticPr fontId="26" type="noConversion"/>
  <hyperlinks>
    <hyperlink ref="A1" location="INDICE!A1" display="volver" xr:uid="{00000000-0004-0000-0E00-000000000000}"/>
  </hyperlinks>
  <pageMargins left="0.75" right="0.75" top="1" bottom="1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6"/>
  <dimension ref="A1:F12"/>
  <sheetViews>
    <sheetView zoomScale="70" zoomScaleNormal="70" workbookViewId="0">
      <selection activeCell="E16" sqref="E16:E17"/>
    </sheetView>
  </sheetViews>
  <sheetFormatPr baseColWidth="10" defaultColWidth="9.140625" defaultRowHeight="12.75" x14ac:dyDescent="0.25"/>
  <cols>
    <col min="1" max="1" width="44.7109375" style="175" customWidth="1"/>
    <col min="2" max="5" width="45.7109375" style="64" customWidth="1"/>
    <col min="6" max="6" width="47.42578125" style="64" hidden="1" customWidth="1"/>
    <col min="7" max="16384" width="9.140625" style="175"/>
  </cols>
  <sheetData>
    <row r="1" spans="1:6" ht="13.5" thickBot="1" x14ac:dyDescent="0.3">
      <c r="A1" s="58" t="s">
        <v>100</v>
      </c>
    </row>
    <row r="2" spans="1:6" ht="24.95" customHeight="1" thickBot="1" x14ac:dyDescent="0.3">
      <c r="A2" s="507" t="s">
        <v>167</v>
      </c>
      <c r="B2" s="508"/>
      <c r="C2" s="508"/>
      <c r="D2" s="508"/>
      <c r="E2" s="508"/>
      <c r="F2" s="509"/>
    </row>
    <row r="3" spans="1:6" ht="35.1" customHeight="1" x14ac:dyDescent="0.25">
      <c r="A3" s="72"/>
      <c r="B3" s="73" t="s">
        <v>168</v>
      </c>
      <c r="C3" s="74" t="s">
        <v>126</v>
      </c>
      <c r="D3" s="75" t="s">
        <v>127</v>
      </c>
      <c r="E3" s="208" t="s">
        <v>128</v>
      </c>
      <c r="F3" s="171" t="s">
        <v>272</v>
      </c>
    </row>
    <row r="4" spans="1:6" ht="35.1" customHeight="1" thickBot="1" x14ac:dyDescent="0.3">
      <c r="A4" s="76" t="s">
        <v>164</v>
      </c>
      <c r="B4" s="118" t="s">
        <v>288</v>
      </c>
      <c r="C4" s="118" t="s">
        <v>169</v>
      </c>
      <c r="D4" s="118" t="s">
        <v>355</v>
      </c>
      <c r="E4" s="118" t="s">
        <v>352</v>
      </c>
      <c r="F4" s="118" t="s">
        <v>275</v>
      </c>
    </row>
    <row r="5" spans="1:6" ht="46.5" customHeight="1" x14ac:dyDescent="0.2">
      <c r="A5" s="75" t="s">
        <v>170</v>
      </c>
      <c r="B5" s="194" t="s">
        <v>289</v>
      </c>
      <c r="C5" s="207" t="s">
        <v>305</v>
      </c>
      <c r="D5" s="207" t="s">
        <v>297</v>
      </c>
      <c r="E5" s="176" t="s">
        <v>171</v>
      </c>
      <c r="F5" s="169" t="s">
        <v>276</v>
      </c>
    </row>
    <row r="6" spans="1:6" ht="46.5" customHeight="1" x14ac:dyDescent="0.2">
      <c r="A6" s="78" t="s">
        <v>172</v>
      </c>
      <c r="B6" s="196" t="s">
        <v>290</v>
      </c>
      <c r="C6" s="68" t="s">
        <v>306</v>
      </c>
      <c r="D6" s="174"/>
      <c r="E6" s="174" t="s">
        <v>173</v>
      </c>
      <c r="F6" s="169" t="s">
        <v>277</v>
      </c>
    </row>
    <row r="7" spans="1:6" ht="39.75" customHeight="1" x14ac:dyDescent="0.25">
      <c r="A7" s="78" t="s">
        <v>174</v>
      </c>
      <c r="B7" s="68" t="s">
        <v>287</v>
      </c>
      <c r="C7" s="68" t="s">
        <v>302</v>
      </c>
      <c r="D7" s="68" t="s">
        <v>356</v>
      </c>
      <c r="E7" s="68" t="s">
        <v>302</v>
      </c>
      <c r="F7" s="169" t="s">
        <v>150</v>
      </c>
    </row>
    <row r="8" spans="1:6" ht="39.75" customHeight="1" x14ac:dyDescent="0.25">
      <c r="A8" s="78" t="s">
        <v>175</v>
      </c>
      <c r="B8" s="70"/>
      <c r="C8" s="79" t="s">
        <v>303</v>
      </c>
      <c r="D8" s="70"/>
      <c r="E8" s="79"/>
      <c r="F8" s="169"/>
    </row>
    <row r="9" spans="1:6" ht="39.75" customHeight="1" x14ac:dyDescent="0.25">
      <c r="A9" s="78" t="s">
        <v>176</v>
      </c>
      <c r="B9" s="70"/>
      <c r="C9" s="70"/>
      <c r="D9" s="79" t="s">
        <v>295</v>
      </c>
      <c r="E9" s="79"/>
      <c r="F9" s="169"/>
    </row>
    <row r="10" spans="1:6" ht="39.75" customHeight="1" x14ac:dyDescent="0.25">
      <c r="A10" s="78" t="s">
        <v>177</v>
      </c>
      <c r="B10" s="70"/>
      <c r="C10" s="70"/>
      <c r="D10" s="70"/>
      <c r="E10" s="178" t="s">
        <v>153</v>
      </c>
      <c r="F10" s="169"/>
    </row>
    <row r="11" spans="1:6" ht="39.75" customHeight="1" x14ac:dyDescent="0.25">
      <c r="A11" s="78" t="s">
        <v>178</v>
      </c>
      <c r="B11" s="70"/>
      <c r="C11" s="70"/>
      <c r="D11" s="70"/>
      <c r="E11" s="79"/>
      <c r="F11" s="169"/>
    </row>
    <row r="12" spans="1:6" ht="39.75" customHeight="1" thickBot="1" x14ac:dyDescent="0.3">
      <c r="A12" s="77" t="s">
        <v>179</v>
      </c>
      <c r="B12" s="177"/>
      <c r="C12" s="177"/>
      <c r="D12" s="177"/>
      <c r="E12" s="80"/>
      <c r="F12" s="170"/>
    </row>
  </sheetData>
  <mergeCells count="1">
    <mergeCell ref="A2:F2"/>
  </mergeCells>
  <phoneticPr fontId="26" type="noConversion"/>
  <hyperlinks>
    <hyperlink ref="A1" location="INDICE!A1" display="volver" xr:uid="{00000000-0004-0000-0F00-000000000000}"/>
  </hyperlinks>
  <pageMargins left="0.75" right="0.75" top="1" bottom="1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7">
    <pageSetUpPr fitToPage="1"/>
  </sheetPr>
  <dimension ref="A1:I40"/>
  <sheetViews>
    <sheetView workbookViewId="0">
      <pane xSplit="2" ySplit="3" topLeftCell="C4" activePane="bottomRight" state="frozen"/>
      <selection pane="topRight"/>
      <selection pane="bottomLeft"/>
      <selection pane="bottomRight" activeCell="B18" sqref="B18"/>
    </sheetView>
  </sheetViews>
  <sheetFormatPr baseColWidth="10" defaultColWidth="9.140625" defaultRowHeight="12.75" x14ac:dyDescent="0.2"/>
  <cols>
    <col min="1" max="1" width="18.42578125" style="61" customWidth="1"/>
    <col min="2" max="2" width="46.28515625" style="61" customWidth="1"/>
    <col min="3" max="3" width="19" style="61" customWidth="1"/>
    <col min="4" max="4" width="22.85546875" style="61" customWidth="1"/>
    <col min="5" max="6" width="20" style="61" customWidth="1"/>
    <col min="7" max="7" width="22.140625" style="61" hidden="1" customWidth="1"/>
    <col min="8" max="16384" width="9.140625" style="61"/>
  </cols>
  <sheetData>
    <row r="1" spans="1:9" ht="13.5" thickBot="1" x14ac:dyDescent="0.25">
      <c r="A1" s="58" t="s">
        <v>100</v>
      </c>
    </row>
    <row r="2" spans="1:9" ht="24.95" customHeight="1" x14ac:dyDescent="0.2">
      <c r="A2" s="510" t="s">
        <v>180</v>
      </c>
      <c r="B2" s="511"/>
      <c r="C2" s="511"/>
      <c r="D2" s="511"/>
      <c r="E2" s="511"/>
      <c r="F2" s="511"/>
      <c r="G2" s="512"/>
    </row>
    <row r="3" spans="1:9" ht="35.1" customHeight="1" x14ac:dyDescent="0.2">
      <c r="A3" s="81"/>
      <c r="B3" s="82"/>
      <c r="C3" s="62" t="s">
        <v>181</v>
      </c>
      <c r="D3" s="62" t="s">
        <v>126</v>
      </c>
      <c r="E3" s="62" t="s">
        <v>127</v>
      </c>
      <c r="F3" s="60" t="s">
        <v>128</v>
      </c>
      <c r="G3" s="171" t="s">
        <v>272</v>
      </c>
    </row>
    <row r="4" spans="1:9" ht="84.75" customHeight="1" x14ac:dyDescent="0.2">
      <c r="A4" s="83" t="s">
        <v>182</v>
      </c>
      <c r="B4" s="84" t="s">
        <v>13</v>
      </c>
      <c r="C4" s="85" t="s">
        <v>185</v>
      </c>
      <c r="D4" s="85" t="s">
        <v>184</v>
      </c>
      <c r="E4" s="85" t="s">
        <v>183</v>
      </c>
      <c r="F4" s="179" t="s">
        <v>185</v>
      </c>
      <c r="G4" s="172" t="s">
        <v>278</v>
      </c>
    </row>
    <row r="5" spans="1:9" ht="24.95" customHeight="1" x14ac:dyDescent="0.2">
      <c r="A5" s="513" t="s">
        <v>186</v>
      </c>
      <c r="B5" s="86" t="s">
        <v>187</v>
      </c>
      <c r="C5" s="85" t="s">
        <v>189</v>
      </c>
      <c r="D5" s="85" t="s">
        <v>189</v>
      </c>
      <c r="E5" s="85" t="s">
        <v>189</v>
      </c>
      <c r="F5" s="179" t="s">
        <v>189</v>
      </c>
      <c r="G5" s="172" t="s">
        <v>189</v>
      </c>
    </row>
    <row r="6" spans="1:9" ht="24.95" customHeight="1" x14ac:dyDescent="0.2">
      <c r="A6" s="513"/>
      <c r="B6" s="86" t="s">
        <v>190</v>
      </c>
      <c r="C6" s="85" t="s">
        <v>189</v>
      </c>
      <c r="D6" s="85" t="s">
        <v>189</v>
      </c>
      <c r="E6" s="85" t="s">
        <v>189</v>
      </c>
      <c r="F6" s="179" t="s">
        <v>189</v>
      </c>
      <c r="G6" s="172" t="s">
        <v>189</v>
      </c>
    </row>
    <row r="7" spans="1:9" ht="24.95" customHeight="1" x14ac:dyDescent="0.2">
      <c r="A7" s="513"/>
      <c r="B7" s="87" t="s">
        <v>191</v>
      </c>
      <c r="C7" s="85" t="s">
        <v>189</v>
      </c>
      <c r="D7" s="85" t="s">
        <v>189</v>
      </c>
      <c r="E7" s="85" t="s">
        <v>189</v>
      </c>
      <c r="F7" s="179" t="s">
        <v>189</v>
      </c>
      <c r="G7" s="172" t="s">
        <v>189</v>
      </c>
    </row>
    <row r="8" spans="1:9" ht="24.95" customHeight="1" x14ac:dyDescent="0.2">
      <c r="A8" s="513"/>
      <c r="B8" s="87" t="s">
        <v>252</v>
      </c>
      <c r="C8" s="85" t="s">
        <v>189</v>
      </c>
      <c r="D8" s="85" t="s">
        <v>189</v>
      </c>
      <c r="E8" s="85" t="s">
        <v>189</v>
      </c>
      <c r="F8" s="179" t="s">
        <v>189</v>
      </c>
      <c r="G8" s="172" t="s">
        <v>189</v>
      </c>
    </row>
    <row r="9" spans="1:9" ht="24.95" customHeight="1" x14ac:dyDescent="0.2">
      <c r="A9" s="513"/>
      <c r="B9" s="86" t="s">
        <v>192</v>
      </c>
      <c r="C9" s="85" t="s">
        <v>193</v>
      </c>
      <c r="D9" s="85" t="s">
        <v>189</v>
      </c>
      <c r="E9" s="85" t="s">
        <v>189</v>
      </c>
      <c r="F9" s="179" t="s">
        <v>189</v>
      </c>
      <c r="G9" s="172" t="s">
        <v>189</v>
      </c>
    </row>
    <row r="10" spans="1:9" ht="24.95" customHeight="1" x14ac:dyDescent="0.2">
      <c r="A10" s="514"/>
      <c r="B10" s="86" t="s">
        <v>194</v>
      </c>
      <c r="C10" s="85" t="s">
        <v>189</v>
      </c>
      <c r="D10" s="85" t="s">
        <v>189</v>
      </c>
      <c r="E10" s="85" t="s">
        <v>189</v>
      </c>
      <c r="F10" s="181" t="s">
        <v>189</v>
      </c>
      <c r="G10" s="172" t="s">
        <v>189</v>
      </c>
    </row>
    <row r="11" spans="1:9" ht="36.75" customHeight="1" x14ac:dyDescent="0.2">
      <c r="A11" s="514"/>
      <c r="B11" s="86" t="s">
        <v>196</v>
      </c>
      <c r="C11" s="85" t="s">
        <v>189</v>
      </c>
      <c r="D11" s="85" t="s">
        <v>189</v>
      </c>
      <c r="E11" s="85" t="s">
        <v>189</v>
      </c>
      <c r="F11" s="179" t="s">
        <v>189</v>
      </c>
      <c r="G11" s="172" t="s">
        <v>189</v>
      </c>
    </row>
    <row r="12" spans="1:9" ht="24.95" customHeight="1" x14ac:dyDescent="0.2">
      <c r="A12" s="514"/>
      <c r="B12" s="86" t="s">
        <v>197</v>
      </c>
      <c r="C12" s="85" t="s">
        <v>189</v>
      </c>
      <c r="D12" s="85" t="s">
        <v>189</v>
      </c>
      <c r="E12" s="85" t="s">
        <v>189</v>
      </c>
      <c r="F12" s="179" t="s">
        <v>189</v>
      </c>
      <c r="G12" s="172" t="s">
        <v>193</v>
      </c>
      <c r="I12" s="88"/>
    </row>
    <row r="13" spans="1:9" ht="24.95" customHeight="1" x14ac:dyDescent="0.2">
      <c r="A13" s="514"/>
      <c r="B13" s="86" t="s">
        <v>198</v>
      </c>
      <c r="C13" s="85" t="s">
        <v>193</v>
      </c>
      <c r="D13" s="85" t="s">
        <v>189</v>
      </c>
      <c r="E13" s="85" t="s">
        <v>189</v>
      </c>
      <c r="F13" s="179" t="s">
        <v>189</v>
      </c>
      <c r="G13" s="172" t="s">
        <v>189</v>
      </c>
    </row>
    <row r="14" spans="1:9" ht="39.75" customHeight="1" x14ac:dyDescent="0.2">
      <c r="A14" s="514"/>
      <c r="B14" s="86" t="s">
        <v>199</v>
      </c>
      <c r="C14" s="85" t="s">
        <v>193</v>
      </c>
      <c r="D14" s="85" t="s">
        <v>193</v>
      </c>
      <c r="E14" s="85" t="s">
        <v>189</v>
      </c>
      <c r="F14" s="179" t="s">
        <v>189</v>
      </c>
      <c r="G14" s="172" t="s">
        <v>189</v>
      </c>
      <c r="I14" s="88"/>
    </row>
    <row r="15" spans="1:9" ht="24.95" customHeight="1" x14ac:dyDescent="0.2">
      <c r="A15" s="514"/>
      <c r="B15" s="87" t="s">
        <v>251</v>
      </c>
      <c r="C15" s="85" t="s">
        <v>189</v>
      </c>
      <c r="D15" s="85" t="s">
        <v>189</v>
      </c>
      <c r="E15" s="85" t="s">
        <v>189</v>
      </c>
      <c r="F15" s="181" t="s">
        <v>189</v>
      </c>
      <c r="G15" s="172" t="s">
        <v>189</v>
      </c>
    </row>
    <row r="16" spans="1:9" ht="24.95" customHeight="1" x14ac:dyDescent="0.2">
      <c r="A16" s="514"/>
      <c r="B16" s="86" t="s">
        <v>200</v>
      </c>
      <c r="C16" s="85" t="s">
        <v>189</v>
      </c>
      <c r="D16" s="85" t="s">
        <v>189</v>
      </c>
      <c r="E16" s="85" t="s">
        <v>189</v>
      </c>
      <c r="F16" s="179" t="s">
        <v>189</v>
      </c>
      <c r="G16" s="172" t="s">
        <v>189</v>
      </c>
    </row>
    <row r="17" spans="1:7" ht="32.25" customHeight="1" x14ac:dyDescent="0.2">
      <c r="A17" s="514"/>
      <c r="B17" s="87" t="s">
        <v>201</v>
      </c>
      <c r="C17" s="85" t="s">
        <v>189</v>
      </c>
      <c r="D17" s="85" t="s">
        <v>189</v>
      </c>
      <c r="E17" s="85" t="s">
        <v>189</v>
      </c>
      <c r="F17" s="179" t="s">
        <v>189</v>
      </c>
      <c r="G17" s="172" t="s">
        <v>189</v>
      </c>
    </row>
    <row r="18" spans="1:7" ht="24.95" customHeight="1" x14ac:dyDescent="0.2">
      <c r="A18" s="514"/>
      <c r="B18" s="87" t="s">
        <v>202</v>
      </c>
      <c r="C18" s="85" t="s">
        <v>195</v>
      </c>
      <c r="D18" s="85" t="s">
        <v>189</v>
      </c>
      <c r="E18" s="85" t="s">
        <v>189</v>
      </c>
      <c r="F18" s="179" t="s">
        <v>189</v>
      </c>
      <c r="G18" s="172" t="s">
        <v>189</v>
      </c>
    </row>
    <row r="19" spans="1:7" ht="24.95" customHeight="1" x14ac:dyDescent="0.2">
      <c r="A19" s="513" t="s">
        <v>203</v>
      </c>
      <c r="B19" s="86" t="s">
        <v>204</v>
      </c>
      <c r="C19" s="85" t="s">
        <v>189</v>
      </c>
      <c r="D19" s="85" t="s">
        <v>189</v>
      </c>
      <c r="E19" s="85" t="s">
        <v>189</v>
      </c>
      <c r="F19" s="179" t="s">
        <v>189</v>
      </c>
      <c r="G19" s="172" t="s">
        <v>189</v>
      </c>
    </row>
    <row r="20" spans="1:7" ht="24.95" customHeight="1" x14ac:dyDescent="0.2">
      <c r="A20" s="513"/>
      <c r="B20" s="87" t="s">
        <v>205</v>
      </c>
      <c r="C20" s="85" t="s">
        <v>189</v>
      </c>
      <c r="D20" s="85" t="s">
        <v>189</v>
      </c>
      <c r="E20" s="85" t="s">
        <v>189</v>
      </c>
      <c r="F20" s="179" t="s">
        <v>189</v>
      </c>
      <c r="G20" s="172" t="s">
        <v>189</v>
      </c>
    </row>
    <row r="21" spans="1:7" ht="24.95" customHeight="1" x14ac:dyDescent="0.2">
      <c r="A21" s="513"/>
      <c r="B21" s="86" t="s">
        <v>206</v>
      </c>
      <c r="C21" s="85" t="s">
        <v>189</v>
      </c>
      <c r="D21" s="85" t="s">
        <v>189</v>
      </c>
      <c r="E21" s="85" t="s">
        <v>189</v>
      </c>
      <c r="F21" s="179" t="s">
        <v>189</v>
      </c>
      <c r="G21" s="172" t="s">
        <v>189</v>
      </c>
    </row>
    <row r="22" spans="1:7" ht="24.95" customHeight="1" x14ac:dyDescent="0.2">
      <c r="A22" s="513"/>
      <c r="B22" s="87" t="s">
        <v>207</v>
      </c>
      <c r="C22" s="85" t="s">
        <v>189</v>
      </c>
      <c r="D22" s="85" t="s">
        <v>189</v>
      </c>
      <c r="E22" s="85" t="s">
        <v>189</v>
      </c>
      <c r="F22" s="179" t="s">
        <v>189</v>
      </c>
      <c r="G22" s="172" t="s">
        <v>189</v>
      </c>
    </row>
    <row r="23" spans="1:7" ht="24.95" customHeight="1" x14ac:dyDescent="0.2">
      <c r="A23" s="513"/>
      <c r="B23" s="87" t="s">
        <v>208</v>
      </c>
      <c r="C23" s="85" t="s">
        <v>189</v>
      </c>
      <c r="D23" s="85" t="s">
        <v>189</v>
      </c>
      <c r="E23" s="85" t="s">
        <v>189</v>
      </c>
      <c r="F23" s="179" t="s">
        <v>189</v>
      </c>
      <c r="G23" s="172" t="s">
        <v>189</v>
      </c>
    </row>
    <row r="24" spans="1:7" ht="24.95" customHeight="1" x14ac:dyDescent="0.2">
      <c r="A24" s="514"/>
      <c r="B24" s="87" t="s">
        <v>209</v>
      </c>
      <c r="C24" s="85" t="s">
        <v>189</v>
      </c>
      <c r="D24" s="85" t="s">
        <v>189</v>
      </c>
      <c r="E24" s="85" t="s">
        <v>189</v>
      </c>
      <c r="F24" s="179" t="s">
        <v>189</v>
      </c>
      <c r="G24" s="172" t="s">
        <v>189</v>
      </c>
    </row>
    <row r="25" spans="1:7" ht="24.95" customHeight="1" thickBot="1" x14ac:dyDescent="0.25">
      <c r="A25" s="515"/>
      <c r="B25" s="89" t="s">
        <v>210</v>
      </c>
      <c r="C25" s="90" t="s">
        <v>195</v>
      </c>
      <c r="D25" s="90" t="s">
        <v>189</v>
      </c>
      <c r="E25" s="90" t="s">
        <v>189</v>
      </c>
      <c r="F25" s="180" t="s">
        <v>189</v>
      </c>
      <c r="G25" s="173" t="s">
        <v>189</v>
      </c>
    </row>
    <row r="27" spans="1:7" x14ac:dyDescent="0.2">
      <c r="A27" s="61" t="s">
        <v>211</v>
      </c>
    </row>
    <row r="29" spans="1:7" x14ac:dyDescent="0.2">
      <c r="A29" s="61" t="s">
        <v>253</v>
      </c>
    </row>
    <row r="30" spans="1:7" x14ac:dyDescent="0.2">
      <c r="A30" s="61" t="s">
        <v>254</v>
      </c>
    </row>
    <row r="32" spans="1:7" x14ac:dyDescent="0.2">
      <c r="A32" s="120" t="s">
        <v>212</v>
      </c>
      <c r="B32" s="120"/>
      <c r="C32" s="119"/>
      <c r="D32" s="119"/>
    </row>
    <row r="33" spans="1:4" x14ac:dyDescent="0.2">
      <c r="A33" s="120" t="s">
        <v>213</v>
      </c>
      <c r="B33" s="120"/>
      <c r="C33" s="119"/>
      <c r="D33" s="119"/>
    </row>
    <row r="34" spans="1:4" x14ac:dyDescent="0.2">
      <c r="A34" s="120" t="s">
        <v>214</v>
      </c>
      <c r="B34" s="120"/>
      <c r="C34" s="119"/>
      <c r="D34" s="119"/>
    </row>
    <row r="35" spans="1:4" x14ac:dyDescent="0.2">
      <c r="A35" s="120" t="s">
        <v>215</v>
      </c>
      <c r="B35" s="120"/>
      <c r="C35" s="119"/>
      <c r="D35" s="119"/>
    </row>
    <row r="36" spans="1:4" x14ac:dyDescent="0.2">
      <c r="A36" s="120" t="s">
        <v>216</v>
      </c>
      <c r="B36" s="120"/>
      <c r="C36" s="119"/>
      <c r="D36" s="119"/>
    </row>
    <row r="37" spans="1:4" x14ac:dyDescent="0.2">
      <c r="A37" s="120" t="s">
        <v>217</v>
      </c>
      <c r="B37" s="120"/>
      <c r="C37" s="119"/>
      <c r="D37" s="119"/>
    </row>
    <row r="38" spans="1:4" x14ac:dyDescent="0.2">
      <c r="A38" s="120" t="s">
        <v>255</v>
      </c>
      <c r="B38" s="120"/>
      <c r="C38" s="119"/>
      <c r="D38" s="119"/>
    </row>
    <row r="39" spans="1:4" x14ac:dyDescent="0.2">
      <c r="A39" s="119"/>
      <c r="B39" s="119"/>
      <c r="C39" s="119"/>
      <c r="D39" s="119"/>
    </row>
    <row r="40" spans="1:4" x14ac:dyDescent="0.2">
      <c r="A40" s="119"/>
      <c r="B40" s="119"/>
      <c r="C40" s="119"/>
      <c r="D40" s="119"/>
    </row>
  </sheetData>
  <mergeCells count="3">
    <mergeCell ref="A2:G2"/>
    <mergeCell ref="A5:A18"/>
    <mergeCell ref="A19:A25"/>
  </mergeCells>
  <phoneticPr fontId="26" type="noConversion"/>
  <hyperlinks>
    <hyperlink ref="A1" location="INDICE!A1" display="volver" xr:uid="{00000000-0004-0000-1000-000000000000}"/>
  </hyperlinks>
  <printOptions horizontalCentered="1"/>
  <pageMargins left="0.19685039370078741" right="0.19685039370078741" top="0.78740157480314965" bottom="0.78740157480314965" header="0" footer="0"/>
  <pageSetup paperSize="9" scale="57" orientation="landscape" r:id="rId1"/>
  <headerFooter alignWithMargins="0"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8">
    <pageSetUpPr fitToPage="1"/>
  </sheetPr>
  <dimension ref="A1:F18"/>
  <sheetViews>
    <sheetView workbookViewId="0">
      <selection activeCell="J16" sqref="J16"/>
    </sheetView>
  </sheetViews>
  <sheetFormatPr baseColWidth="10" defaultColWidth="9.140625" defaultRowHeight="12.75" x14ac:dyDescent="0.2"/>
  <cols>
    <col min="1" max="1" width="57" style="61" customWidth="1"/>
    <col min="2" max="3" width="15.7109375" style="61" customWidth="1"/>
    <col min="4" max="5" width="15.7109375" style="91" customWidth="1"/>
    <col min="6" max="6" width="15.7109375" style="61" hidden="1" customWidth="1"/>
    <col min="7" max="16384" width="9.140625" style="61"/>
  </cols>
  <sheetData>
    <row r="1" spans="1:6" ht="13.5" thickBot="1" x14ac:dyDescent="0.25">
      <c r="A1" s="58" t="s">
        <v>100</v>
      </c>
    </row>
    <row r="2" spans="1:6" ht="24.95" customHeight="1" x14ac:dyDescent="0.2">
      <c r="A2" s="510" t="s">
        <v>218</v>
      </c>
      <c r="B2" s="511"/>
      <c r="C2" s="511"/>
      <c r="D2" s="511"/>
      <c r="E2" s="511"/>
      <c r="F2" s="512"/>
    </row>
    <row r="3" spans="1:6" ht="35.1" customHeight="1" x14ac:dyDescent="0.2">
      <c r="A3" s="92"/>
      <c r="B3" s="62" t="s">
        <v>181</v>
      </c>
      <c r="C3" s="62" t="s">
        <v>126</v>
      </c>
      <c r="D3" s="62" t="s">
        <v>127</v>
      </c>
      <c r="E3" s="182" t="s">
        <v>128</v>
      </c>
      <c r="F3" s="171" t="s">
        <v>272</v>
      </c>
    </row>
    <row r="4" spans="1:6" ht="24.95" customHeight="1" x14ac:dyDescent="0.2">
      <c r="A4" s="93" t="s">
        <v>219</v>
      </c>
      <c r="B4" s="63" t="s">
        <v>188</v>
      </c>
      <c r="C4" s="94" t="s">
        <v>189</v>
      </c>
      <c r="D4" s="94" t="s">
        <v>188</v>
      </c>
      <c r="E4" s="183" t="s">
        <v>189</v>
      </c>
      <c r="F4" s="185" t="s">
        <v>189</v>
      </c>
    </row>
    <row r="5" spans="1:6" ht="24.95" customHeight="1" x14ac:dyDescent="0.2">
      <c r="A5" s="93" t="s">
        <v>220</v>
      </c>
      <c r="B5" s="63" t="s">
        <v>188</v>
      </c>
      <c r="C5" s="94" t="s">
        <v>189</v>
      </c>
      <c r="D5" s="94" t="s">
        <v>188</v>
      </c>
      <c r="E5" s="183" t="s">
        <v>189</v>
      </c>
      <c r="F5" s="185" t="s">
        <v>189</v>
      </c>
    </row>
    <row r="6" spans="1:6" ht="24.95" customHeight="1" x14ac:dyDescent="0.2">
      <c r="A6" s="93" t="s">
        <v>221</v>
      </c>
      <c r="B6" s="63" t="s">
        <v>188</v>
      </c>
      <c r="C6" s="94" t="s">
        <v>189</v>
      </c>
      <c r="D6" s="94" t="s">
        <v>188</v>
      </c>
      <c r="E6" s="183" t="s">
        <v>189</v>
      </c>
      <c r="F6" s="185" t="s">
        <v>189</v>
      </c>
    </row>
    <row r="7" spans="1:6" ht="24.95" customHeight="1" x14ac:dyDescent="0.2">
      <c r="A7" s="93" t="s">
        <v>222</v>
      </c>
      <c r="B7" s="63" t="s">
        <v>188</v>
      </c>
      <c r="C7" s="94" t="s">
        <v>189</v>
      </c>
      <c r="D7" s="94" t="s">
        <v>188</v>
      </c>
      <c r="E7" s="183" t="s">
        <v>189</v>
      </c>
      <c r="F7" s="185" t="s">
        <v>189</v>
      </c>
    </row>
    <row r="8" spans="1:6" ht="24.95" customHeight="1" x14ac:dyDescent="0.2">
      <c r="A8" s="93" t="s">
        <v>223</v>
      </c>
      <c r="B8" s="63" t="s">
        <v>188</v>
      </c>
      <c r="C8" s="94" t="s">
        <v>189</v>
      </c>
      <c r="D8" s="94" t="s">
        <v>188</v>
      </c>
      <c r="E8" s="183" t="s">
        <v>189</v>
      </c>
      <c r="F8" s="185" t="s">
        <v>189</v>
      </c>
    </row>
    <row r="9" spans="1:6" ht="24.95" customHeight="1" x14ac:dyDescent="0.2">
      <c r="A9" s="93" t="s">
        <v>224</v>
      </c>
      <c r="B9" s="63" t="s">
        <v>188</v>
      </c>
      <c r="C9" s="94" t="s">
        <v>189</v>
      </c>
      <c r="D9" s="94" t="s">
        <v>188</v>
      </c>
      <c r="E9" s="183" t="s">
        <v>189</v>
      </c>
      <c r="F9" s="185" t="s">
        <v>189</v>
      </c>
    </row>
    <row r="10" spans="1:6" ht="24.95" customHeight="1" x14ac:dyDescent="0.2">
      <c r="A10" s="93" t="s">
        <v>225</v>
      </c>
      <c r="B10" s="63" t="s">
        <v>188</v>
      </c>
      <c r="C10" s="94" t="s">
        <v>189</v>
      </c>
      <c r="D10" s="94" t="s">
        <v>188</v>
      </c>
      <c r="E10" s="183" t="s">
        <v>189</v>
      </c>
      <c r="F10" s="185" t="s">
        <v>189</v>
      </c>
    </row>
    <row r="11" spans="1:6" ht="24.95" customHeight="1" x14ac:dyDescent="0.2">
      <c r="A11" s="93" t="s">
        <v>293</v>
      </c>
      <c r="B11" s="121" t="s">
        <v>188</v>
      </c>
      <c r="C11" s="94" t="s">
        <v>189</v>
      </c>
      <c r="D11" s="94" t="s">
        <v>193</v>
      </c>
      <c r="E11" s="183" t="s">
        <v>188</v>
      </c>
      <c r="F11" s="185" t="s">
        <v>188</v>
      </c>
    </row>
    <row r="12" spans="1:6" ht="24.95" customHeight="1" x14ac:dyDescent="0.2">
      <c r="A12" s="197" t="s">
        <v>291</v>
      </c>
      <c r="B12" s="198" t="s">
        <v>189</v>
      </c>
      <c r="C12" s="198" t="s">
        <v>189</v>
      </c>
      <c r="D12" s="198" t="s">
        <v>193</v>
      </c>
      <c r="E12" s="199" t="s">
        <v>188</v>
      </c>
      <c r="F12" s="200" t="s">
        <v>292</v>
      </c>
    </row>
    <row r="13" spans="1:6" ht="24.95" customHeight="1" x14ac:dyDescent="0.2">
      <c r="A13" s="93" t="s">
        <v>226</v>
      </c>
      <c r="B13" s="63" t="s">
        <v>188</v>
      </c>
      <c r="C13" s="94" t="s">
        <v>189</v>
      </c>
      <c r="D13" s="94" t="s">
        <v>193</v>
      </c>
      <c r="E13" s="183" t="s">
        <v>188</v>
      </c>
      <c r="F13" s="185" t="s">
        <v>188</v>
      </c>
    </row>
    <row r="14" spans="1:6" ht="24.95" customHeight="1" x14ac:dyDescent="0.2">
      <c r="A14" s="93" t="s">
        <v>227</v>
      </c>
      <c r="B14" s="63" t="s">
        <v>193</v>
      </c>
      <c r="C14" s="94" t="s">
        <v>189</v>
      </c>
      <c r="D14" s="94" t="s">
        <v>193</v>
      </c>
      <c r="E14" s="183" t="s">
        <v>189</v>
      </c>
      <c r="F14" s="185" t="s">
        <v>189</v>
      </c>
    </row>
    <row r="15" spans="1:6" ht="24.95" customHeight="1" x14ac:dyDescent="0.2">
      <c r="A15" s="93" t="s">
        <v>228</v>
      </c>
      <c r="B15" s="63" t="s">
        <v>193</v>
      </c>
      <c r="C15" s="94" t="s">
        <v>193</v>
      </c>
      <c r="D15" s="94" t="s">
        <v>193</v>
      </c>
      <c r="E15" s="183" t="s">
        <v>189</v>
      </c>
      <c r="F15" s="185" t="s">
        <v>189</v>
      </c>
    </row>
    <row r="16" spans="1:6" ht="24.95" customHeight="1" thickBot="1" x14ac:dyDescent="0.25">
      <c r="A16" s="95" t="s">
        <v>229</v>
      </c>
      <c r="B16" s="96" t="s">
        <v>193</v>
      </c>
      <c r="C16" s="97" t="s">
        <v>193</v>
      </c>
      <c r="D16" s="97" t="s">
        <v>193</v>
      </c>
      <c r="E16" s="184" t="s">
        <v>189</v>
      </c>
      <c r="F16" s="186" t="s">
        <v>189</v>
      </c>
    </row>
    <row r="18" spans="1:1" x14ac:dyDescent="0.2">
      <c r="A18" s="61" t="s">
        <v>211</v>
      </c>
    </row>
  </sheetData>
  <mergeCells count="1">
    <mergeCell ref="A2:F2"/>
  </mergeCells>
  <phoneticPr fontId="26" type="noConversion"/>
  <hyperlinks>
    <hyperlink ref="A1" location="INDICE!A1" display="volver" xr:uid="{00000000-0004-0000-1100-000000000000}"/>
  </hyperlinks>
  <printOptions horizontalCentered="1"/>
  <pageMargins left="0.39370078740157483" right="0.39370078740157483" top="0.78740157480314965" bottom="0.78740157480314965" header="0" footer="0"/>
  <pageSetup paperSize="9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rgb="FF00B050"/>
  </sheetPr>
  <dimension ref="A1:S52"/>
  <sheetViews>
    <sheetView zoomScaleNormal="100" workbookViewId="0">
      <selection activeCell="K28" sqref="K28"/>
    </sheetView>
  </sheetViews>
  <sheetFormatPr baseColWidth="10" defaultRowHeight="12" x14ac:dyDescent="0.25"/>
  <cols>
    <col min="1" max="1" width="2" style="1" customWidth="1"/>
    <col min="2" max="2" width="10" style="1" customWidth="1"/>
    <col min="3" max="4" width="11.7109375" style="1" customWidth="1"/>
    <col min="5" max="5" width="15" style="1" customWidth="1"/>
    <col min="6" max="6" width="11.7109375" style="1" customWidth="1"/>
    <col min="7" max="7" width="11.7109375" style="1" hidden="1" customWidth="1"/>
    <col min="8" max="8" width="11.7109375" style="1" customWidth="1"/>
    <col min="9" max="9" width="13.42578125" style="1" bestFit="1" customWidth="1"/>
    <col min="10" max="10" width="14" style="1" bestFit="1" customWidth="1"/>
    <col min="11" max="12" width="11.7109375" style="1" customWidth="1"/>
    <col min="13" max="13" width="11.7109375" style="1" hidden="1" customWidth="1"/>
    <col min="14" max="16" width="11.42578125" style="1"/>
    <col min="17" max="17" width="11.5703125" style="1" customWidth="1"/>
    <col min="18" max="16384" width="11.42578125" style="1"/>
  </cols>
  <sheetData>
    <row r="1" spans="1:19" ht="15" customHeight="1" x14ac:dyDescent="0.25">
      <c r="A1" s="23" t="s">
        <v>24</v>
      </c>
      <c r="F1" s="58" t="s">
        <v>100</v>
      </c>
    </row>
    <row r="2" spans="1:19" ht="12.75" x14ac:dyDescent="0.25">
      <c r="A2" s="5" t="s">
        <v>107</v>
      </c>
      <c r="E2" s="108" t="s">
        <v>242</v>
      </c>
      <c r="F2" s="109" t="s">
        <v>241</v>
      </c>
      <c r="I2" s="109" t="s">
        <v>239</v>
      </c>
      <c r="J2" s="109" t="s">
        <v>240</v>
      </c>
    </row>
    <row r="3" spans="1:19" ht="12.75" thickBot="1" x14ac:dyDescent="0.3">
      <c r="A3" s="5"/>
    </row>
    <row r="4" spans="1:19" ht="12.75" thickBot="1" x14ac:dyDescent="0.3">
      <c r="B4" s="430" t="s">
        <v>62</v>
      </c>
    </row>
    <row r="5" spans="1:19" ht="15.75" customHeight="1" thickBot="1" x14ac:dyDescent="0.3">
      <c r="B5" s="431"/>
      <c r="C5" s="432" t="s">
        <v>25</v>
      </c>
      <c r="D5" s="433"/>
      <c r="E5" s="433"/>
      <c r="F5" s="433"/>
      <c r="G5" s="434"/>
      <c r="H5" s="361"/>
      <c r="I5" s="435" t="s">
        <v>26</v>
      </c>
      <c r="J5" s="436"/>
      <c r="K5" s="436"/>
      <c r="L5" s="436"/>
      <c r="M5" s="436"/>
      <c r="N5" s="437"/>
    </row>
    <row r="6" spans="1:19" ht="15" customHeight="1" thickBot="1" x14ac:dyDescent="0.3">
      <c r="B6" s="270" t="s">
        <v>23</v>
      </c>
      <c r="C6" s="319" t="s">
        <v>281</v>
      </c>
      <c r="D6" s="46" t="s">
        <v>298</v>
      </c>
      <c r="E6" s="320" t="s">
        <v>104</v>
      </c>
      <c r="F6" s="260" t="s">
        <v>267</v>
      </c>
      <c r="G6" s="261" t="s">
        <v>266</v>
      </c>
      <c r="H6" s="367" t="s">
        <v>266</v>
      </c>
      <c r="I6" s="259" t="s">
        <v>281</v>
      </c>
      <c r="J6" s="259" t="s">
        <v>298</v>
      </c>
      <c r="K6" s="260" t="s">
        <v>104</v>
      </c>
      <c r="L6" s="259" t="s">
        <v>267</v>
      </c>
      <c r="M6" s="261" t="s">
        <v>266</v>
      </c>
      <c r="N6" s="259" t="s">
        <v>266</v>
      </c>
    </row>
    <row r="7" spans="1:19" ht="15" customHeight="1" x14ac:dyDescent="0.25">
      <c r="B7" s="271">
        <v>2001</v>
      </c>
      <c r="C7" s="316"/>
      <c r="D7" s="272">
        <v>1.3898964044581685</v>
      </c>
      <c r="E7" s="272">
        <v>-0.83405471672467968</v>
      </c>
      <c r="F7" s="272">
        <v>-3.8</v>
      </c>
      <c r="G7" s="289">
        <v>3.3942361077907037</v>
      </c>
      <c r="H7" s="272">
        <v>3.3942361077907037</v>
      </c>
      <c r="I7" s="278"/>
      <c r="J7" s="272">
        <v>8.2250943164333243</v>
      </c>
      <c r="K7" s="272">
        <v>13.935604692743951</v>
      </c>
      <c r="L7" s="272">
        <v>4.8</v>
      </c>
      <c r="M7" s="269">
        <v>7.9969040562045848</v>
      </c>
      <c r="N7" s="272">
        <v>7.9969040562045848</v>
      </c>
      <c r="O7" s="187"/>
      <c r="P7" s="57"/>
      <c r="S7" s="139"/>
    </row>
    <row r="8" spans="1:19" ht="15" customHeight="1" x14ac:dyDescent="0.25">
      <c r="B8" s="264">
        <v>2002</v>
      </c>
      <c r="C8" s="317"/>
      <c r="D8" s="263">
        <v>3.0534618568362815</v>
      </c>
      <c r="E8" s="263">
        <v>-2.1404395033329138E-2</v>
      </c>
      <c r="F8" s="263">
        <v>-7.7</v>
      </c>
      <c r="G8" s="290">
        <v>-8.8556473528677913</v>
      </c>
      <c r="H8" s="263">
        <v>-8.8556473528677913</v>
      </c>
      <c r="I8" s="279"/>
      <c r="J8" s="263">
        <v>9.7981122343128835</v>
      </c>
      <c r="K8" s="263">
        <v>17.949384209748814</v>
      </c>
      <c r="L8" s="263">
        <v>12.6</v>
      </c>
      <c r="M8" s="265">
        <v>33.022876078637097</v>
      </c>
      <c r="N8" s="263">
        <v>33.022876078637097</v>
      </c>
      <c r="O8" s="187"/>
      <c r="P8" s="57"/>
      <c r="S8" s="139"/>
    </row>
    <row r="9" spans="1:19" ht="15" customHeight="1" x14ac:dyDescent="0.25">
      <c r="B9" s="264">
        <v>2003</v>
      </c>
      <c r="C9" s="317"/>
      <c r="D9" s="263">
        <v>1.140828998770882</v>
      </c>
      <c r="E9" s="263">
        <v>4.3207454855495655</v>
      </c>
      <c r="F9" s="263">
        <v>0.8</v>
      </c>
      <c r="G9" s="290">
        <v>-7.75530004959883</v>
      </c>
      <c r="H9" s="263">
        <v>-7.75530004959883</v>
      </c>
      <c r="I9" s="279"/>
      <c r="J9" s="263">
        <v>14.091021527267333</v>
      </c>
      <c r="K9" s="263">
        <v>15.144324650983606</v>
      </c>
      <c r="L9" s="263">
        <v>16.5</v>
      </c>
      <c r="M9" s="265">
        <v>34.93375573873692</v>
      </c>
      <c r="N9" s="263">
        <v>34.93375573873692</v>
      </c>
      <c r="O9" s="187"/>
      <c r="P9" s="57"/>
      <c r="S9" s="139"/>
    </row>
    <row r="10" spans="1:19" ht="15" customHeight="1" x14ac:dyDescent="0.25">
      <c r="B10" s="264">
        <v>2004</v>
      </c>
      <c r="C10" s="317"/>
      <c r="D10" s="263">
        <v>5.7599646368600155</v>
      </c>
      <c r="E10" s="263">
        <v>4.0574183636285852</v>
      </c>
      <c r="F10" s="263">
        <v>5</v>
      </c>
      <c r="G10" s="290">
        <v>18.286606689124454</v>
      </c>
      <c r="H10" s="263">
        <v>18.286606689124454</v>
      </c>
      <c r="I10" s="279"/>
      <c r="J10" s="263">
        <v>7.7520607594627755</v>
      </c>
      <c r="K10" s="263">
        <v>11.83500522387277</v>
      </c>
      <c r="L10" s="263">
        <v>10.1</v>
      </c>
      <c r="M10" s="265">
        <v>33.953724338534613</v>
      </c>
      <c r="N10" s="263">
        <v>33.953724338534613</v>
      </c>
      <c r="O10" s="187"/>
      <c r="P10" s="57"/>
      <c r="S10" s="139"/>
    </row>
    <row r="11" spans="1:19" ht="15" customHeight="1" x14ac:dyDescent="0.25">
      <c r="B11" s="264">
        <v>2005</v>
      </c>
      <c r="C11" s="317">
        <v>8.8516599194144305</v>
      </c>
      <c r="D11" s="263">
        <v>3.202135247774951</v>
      </c>
      <c r="E11" s="263">
        <v>2.1334906646040679</v>
      </c>
      <c r="F11" s="263">
        <v>7.5</v>
      </c>
      <c r="G11" s="290">
        <v>10.317913804314841</v>
      </c>
      <c r="H11" s="263">
        <v>10.317913804314841</v>
      </c>
      <c r="I11" s="279">
        <v>10.317511200399721</v>
      </c>
      <c r="J11" s="263">
        <v>7.4312214350613637</v>
      </c>
      <c r="K11" s="263">
        <v>12.952824118079349</v>
      </c>
      <c r="L11" s="263">
        <v>0.7</v>
      </c>
      <c r="M11" s="265">
        <v>29.60405935129765</v>
      </c>
      <c r="N11" s="263">
        <v>29.60405935129765</v>
      </c>
      <c r="O11" s="187"/>
      <c r="P11" s="57"/>
      <c r="S11" s="139"/>
    </row>
    <row r="12" spans="1:19" ht="15" customHeight="1" x14ac:dyDescent="0.25">
      <c r="B12" s="264">
        <v>2006</v>
      </c>
      <c r="C12" s="317">
        <v>8.0471515036576449</v>
      </c>
      <c r="D12" s="263">
        <v>3.9619886987140696</v>
      </c>
      <c r="E12" s="263">
        <v>4.8071171927070964</v>
      </c>
      <c r="F12" s="263">
        <v>4.0985773468447633</v>
      </c>
      <c r="G12" s="290">
        <v>9.8721491085103708</v>
      </c>
      <c r="H12" s="263">
        <v>9.8721491085103708</v>
      </c>
      <c r="I12" s="279">
        <v>13.74105248061764</v>
      </c>
      <c r="J12" s="263">
        <v>6.7742741316041855</v>
      </c>
      <c r="K12" s="263">
        <v>8.8558326538430663</v>
      </c>
      <c r="L12" s="263">
        <v>6.5333346342506786</v>
      </c>
      <c r="M12" s="265">
        <v>17.904315549063583</v>
      </c>
      <c r="N12" s="263">
        <v>17.904315549063583</v>
      </c>
      <c r="O12" s="187"/>
      <c r="P12" s="57"/>
      <c r="Q12" s="139"/>
      <c r="S12" s="139"/>
    </row>
    <row r="13" spans="1:19" ht="15" customHeight="1" x14ac:dyDescent="0.25">
      <c r="B13" s="264">
        <v>2007</v>
      </c>
      <c r="C13" s="317">
        <v>9.0076508791649701</v>
      </c>
      <c r="D13" s="263">
        <v>6.0698706048772921</v>
      </c>
      <c r="E13" s="263">
        <v>5.4216228722020077</v>
      </c>
      <c r="F13" s="263">
        <v>6.5415108494734966</v>
      </c>
      <c r="G13" s="290">
        <v>8.7535788078585028</v>
      </c>
      <c r="H13" s="263">
        <v>8.7535788078585028</v>
      </c>
      <c r="I13" s="293">
        <v>14.939925011207194</v>
      </c>
      <c r="J13" s="263">
        <v>6.4390380871029551</v>
      </c>
      <c r="K13" s="263">
        <v>12.635505643007505</v>
      </c>
      <c r="L13" s="263">
        <v>9.4174734766224333</v>
      </c>
      <c r="M13" s="265">
        <v>15.448477757966941</v>
      </c>
      <c r="N13" s="263">
        <v>15.448477757966941</v>
      </c>
      <c r="O13" s="187"/>
      <c r="P13" s="57"/>
      <c r="Q13" s="139"/>
      <c r="S13" s="139"/>
    </row>
    <row r="14" spans="1:19" ht="15" customHeight="1" x14ac:dyDescent="0.25">
      <c r="B14" s="264">
        <v>2008</v>
      </c>
      <c r="C14" s="317">
        <v>4.0572331023789161</v>
      </c>
      <c r="D14" s="263">
        <v>5.0941954569816206</v>
      </c>
      <c r="E14" s="263">
        <v>6.4962921197049042</v>
      </c>
      <c r="F14" s="263">
        <v>7.176144661033959</v>
      </c>
      <c r="G14" s="290">
        <v>5.2778541239878223</v>
      </c>
      <c r="H14" s="263">
        <v>5.2778541239878223</v>
      </c>
      <c r="I14" s="293">
        <v>23.171164984701747</v>
      </c>
      <c r="J14" s="263">
        <v>8.7785527166845068</v>
      </c>
      <c r="K14" s="263">
        <v>12.22475505516951</v>
      </c>
      <c r="L14" s="263">
        <v>8.0235364132679337</v>
      </c>
      <c r="M14" s="265">
        <v>30.132452853435183</v>
      </c>
      <c r="N14" s="263">
        <v>30.132452853435183</v>
      </c>
      <c r="O14" s="187"/>
      <c r="P14" s="57"/>
      <c r="Q14" s="139"/>
      <c r="S14" s="139"/>
    </row>
    <row r="15" spans="1:19" ht="15" customHeight="1" x14ac:dyDescent="0.25">
      <c r="B15" s="264">
        <v>2009</v>
      </c>
      <c r="C15" s="317">
        <v>-5.9185250803511735</v>
      </c>
      <c r="D15" s="263">
        <v>-0.12581199386590969</v>
      </c>
      <c r="E15" s="263">
        <v>-0.26113732811610646</v>
      </c>
      <c r="F15" s="263">
        <v>4.2434941954305714</v>
      </c>
      <c r="G15" s="290">
        <v>-3.2023026574900229</v>
      </c>
      <c r="H15" s="263">
        <v>-3.2023026574900229</v>
      </c>
      <c r="I15" s="293">
        <v>15.377649379755184</v>
      </c>
      <c r="J15" s="263">
        <v>7.3134827409027769</v>
      </c>
      <c r="K15" s="263">
        <v>3.6479649189213461</v>
      </c>
      <c r="L15" s="263">
        <v>7.7475420775811443</v>
      </c>
      <c r="M15" s="265">
        <v>7.8316663600266594</v>
      </c>
      <c r="N15" s="263">
        <v>7.8316663600266594</v>
      </c>
      <c r="O15" s="218"/>
      <c r="Q15" s="139"/>
      <c r="S15" s="139"/>
    </row>
    <row r="16" spans="1:19" ht="15" customHeight="1" x14ac:dyDescent="0.25">
      <c r="B16" s="264">
        <v>2010</v>
      </c>
      <c r="C16" s="317">
        <v>10.125398160636493</v>
      </c>
      <c r="D16" s="263">
        <v>7.5282258217931108</v>
      </c>
      <c r="E16" s="263">
        <v>11.095231268545234</v>
      </c>
      <c r="F16" s="263">
        <v>7.8034096552552938</v>
      </c>
      <c r="G16" s="290">
        <v>-1.4887912507834784</v>
      </c>
      <c r="H16" s="263">
        <v>-1.4887912507834784</v>
      </c>
      <c r="I16" s="293">
        <v>20.915124267886071</v>
      </c>
      <c r="J16" s="263">
        <v>8.4233383366771442</v>
      </c>
      <c r="K16" s="263">
        <v>4.655701382497071</v>
      </c>
      <c r="L16" s="263">
        <v>4.9070252727225068</v>
      </c>
      <c r="M16" s="265">
        <v>45.943268698589264</v>
      </c>
      <c r="N16" s="263">
        <v>45.943268698589264</v>
      </c>
      <c r="O16" s="218"/>
      <c r="Q16" s="139"/>
      <c r="S16" s="139"/>
    </row>
    <row r="17" spans="2:19" ht="15" customHeight="1" x14ac:dyDescent="0.25">
      <c r="B17" s="264">
        <v>2011</v>
      </c>
      <c r="C17" s="317">
        <v>6.0039516892702807</v>
      </c>
      <c r="D17" s="263">
        <v>3.9744230654152002</v>
      </c>
      <c r="E17" s="263">
        <v>4.2863712070622597</v>
      </c>
      <c r="F17" s="263">
        <v>5.1621330218268469</v>
      </c>
      <c r="G17" s="290">
        <v>4.1764253592392748</v>
      </c>
      <c r="H17" s="263">
        <v>4.1764253592392748</v>
      </c>
      <c r="I17" s="293">
        <v>23.703472186513608</v>
      </c>
      <c r="J17" s="263">
        <v>8.3185922200699203</v>
      </c>
      <c r="K17" s="263">
        <v>5.095710538666637</v>
      </c>
      <c r="L17" s="263">
        <v>9.0096755380991311</v>
      </c>
      <c r="M17" s="265">
        <v>28.149190952885363</v>
      </c>
      <c r="N17" s="263">
        <v>28.149190952885363</v>
      </c>
      <c r="O17" s="218"/>
      <c r="P17" s="57"/>
      <c r="Q17" s="228"/>
      <c r="S17" s="139"/>
    </row>
    <row r="18" spans="2:19" ht="15" customHeight="1" x14ac:dyDescent="0.25">
      <c r="B18" s="264">
        <v>2012</v>
      </c>
      <c r="C18" s="317">
        <v>-1.0264204630762634</v>
      </c>
      <c r="D18" s="263">
        <v>1.9211759930170214</v>
      </c>
      <c r="E18" s="263">
        <v>-0.70804311230429562</v>
      </c>
      <c r="F18" s="263">
        <v>3.5381787224001471</v>
      </c>
      <c r="G18" s="290">
        <v>5.6259569750864102</v>
      </c>
      <c r="H18" s="263">
        <v>5.6259569750864102</v>
      </c>
      <c r="I18" s="293">
        <v>22.314880682981027</v>
      </c>
      <c r="J18" s="263">
        <v>7.9431269404347749</v>
      </c>
      <c r="K18" s="263">
        <v>4.7982758786343567</v>
      </c>
      <c r="L18" s="263">
        <v>8.5575516809103078</v>
      </c>
      <c r="M18" s="265">
        <v>14.059430064286076</v>
      </c>
      <c r="N18" s="263">
        <v>14.059430064286076</v>
      </c>
      <c r="O18" s="229"/>
      <c r="P18" s="57"/>
      <c r="Q18" s="228"/>
      <c r="S18" s="139"/>
    </row>
    <row r="19" spans="2:19" ht="15" customHeight="1" x14ac:dyDescent="0.25">
      <c r="B19" s="264">
        <v>2013</v>
      </c>
      <c r="C19" s="317">
        <v>2.4053237871702606</v>
      </c>
      <c r="D19" s="263">
        <v>3.0048226644272535</v>
      </c>
      <c r="E19" s="263">
        <v>8.2930764893780236</v>
      </c>
      <c r="F19" s="263">
        <v>4.6375386298394261</v>
      </c>
      <c r="G19" s="290">
        <v>1.3430940360747599</v>
      </c>
      <c r="H19" s="364"/>
      <c r="I19" s="293">
        <v>23.948798408833866</v>
      </c>
      <c r="J19" s="263">
        <v>7.5045645334779199</v>
      </c>
      <c r="K19" s="263">
        <v>4.3376760951799014</v>
      </c>
      <c r="L19" s="263">
        <v>8.1537298336674837</v>
      </c>
      <c r="M19" s="265">
        <v>35.502674634833539</v>
      </c>
      <c r="N19" s="263"/>
      <c r="O19" s="229"/>
      <c r="P19" s="57"/>
      <c r="Q19" s="228"/>
    </row>
    <row r="20" spans="2:19" ht="15" customHeight="1" x14ac:dyDescent="0.25">
      <c r="B20" s="264">
        <v>2014</v>
      </c>
      <c r="C20" s="317">
        <v>-2.5126153262801836</v>
      </c>
      <c r="D20" s="263">
        <v>0.50395575418937799</v>
      </c>
      <c r="E20" s="263">
        <v>5.3012385923583594</v>
      </c>
      <c r="F20" s="263">
        <v>3.2387912285196023</v>
      </c>
      <c r="G20" s="290">
        <v>-3.8943864745066179</v>
      </c>
      <c r="H20" s="364"/>
      <c r="I20" s="293">
        <v>40.282971638586019</v>
      </c>
      <c r="J20" s="263">
        <v>7.8467097419303133</v>
      </c>
      <c r="K20" s="263">
        <v>2.8570064847765195</v>
      </c>
      <c r="L20" s="263">
        <v>9.372246370547515</v>
      </c>
      <c r="M20" s="265">
        <v>40.440490106554819</v>
      </c>
      <c r="N20" s="263"/>
      <c r="O20" s="229"/>
      <c r="P20" s="57"/>
      <c r="Q20" s="228"/>
    </row>
    <row r="21" spans="2:19" ht="15" customHeight="1" x14ac:dyDescent="0.25">
      <c r="B21" s="264">
        <v>2015</v>
      </c>
      <c r="C21" s="317">
        <v>2.7311598390646878</v>
      </c>
      <c r="D21" s="263">
        <v>-3.5457634055206189</v>
      </c>
      <c r="E21" s="263">
        <v>2.9571517348798437</v>
      </c>
      <c r="F21" s="263">
        <v>0.37074125634266863</v>
      </c>
      <c r="G21" s="291"/>
      <c r="H21" s="365"/>
      <c r="I21" s="293">
        <v>26.579991588752065</v>
      </c>
      <c r="J21" s="263">
        <v>7.5661750153496854</v>
      </c>
      <c r="K21" s="263">
        <v>1.6038880103607482</v>
      </c>
      <c r="L21" s="263">
        <v>9.0162806300571248</v>
      </c>
      <c r="M21" s="266"/>
      <c r="N21" s="263"/>
      <c r="O21" s="218"/>
      <c r="P21" s="57"/>
      <c r="Q21" s="228"/>
    </row>
    <row r="22" spans="2:19" ht="15" customHeight="1" x14ac:dyDescent="0.25">
      <c r="B22" s="264">
        <v>2016</v>
      </c>
      <c r="C22" s="317">
        <v>-2.080327849101181</v>
      </c>
      <c r="D22" s="263">
        <v>-3.2759169015248779</v>
      </c>
      <c r="E22" s="263">
        <v>4.2680258331433691</v>
      </c>
      <c r="F22" s="263">
        <v>1.6897981616004358</v>
      </c>
      <c r="G22" s="291"/>
      <c r="H22" s="365"/>
      <c r="I22" s="293">
        <v>41.119379996705675</v>
      </c>
      <c r="J22" s="263">
        <v>8.103604356829619</v>
      </c>
      <c r="K22" s="263">
        <v>4.1347544440412776</v>
      </c>
      <c r="L22" s="263">
        <v>7.3454909487741986</v>
      </c>
      <c r="M22" s="266"/>
      <c r="N22" s="263"/>
      <c r="O22" s="218"/>
      <c r="P22" s="57"/>
      <c r="Q22" s="228"/>
    </row>
    <row r="23" spans="2:19" ht="15" customHeight="1" x14ac:dyDescent="0.25">
      <c r="B23" s="264">
        <v>2017</v>
      </c>
      <c r="C23" s="317">
        <v>2.81850297262109</v>
      </c>
      <c r="D23" s="263">
        <v>1.3228690554852651</v>
      </c>
      <c r="E23" s="263">
        <v>4.810078855522022</v>
      </c>
      <c r="F23" s="263">
        <v>1.6277539718394296</v>
      </c>
      <c r="G23" s="291"/>
      <c r="H23" s="365"/>
      <c r="I23" s="293">
        <v>26.006379287746853</v>
      </c>
      <c r="J23" s="263">
        <v>3.6713845132877232</v>
      </c>
      <c r="K23" s="263">
        <v>2.1592092917543511</v>
      </c>
      <c r="L23" s="263">
        <v>6.6955661596298954</v>
      </c>
      <c r="M23" s="266"/>
      <c r="N23" s="263"/>
    </row>
    <row r="24" spans="2:19" ht="15" customHeight="1" x14ac:dyDescent="0.25">
      <c r="B24" s="264">
        <v>2018</v>
      </c>
      <c r="C24" s="317">
        <v>-2.6173964601047004</v>
      </c>
      <c r="D24" s="263">
        <v>1.7836667548653873</v>
      </c>
      <c r="E24" s="263">
        <v>3.2042503408020053</v>
      </c>
      <c r="F24" s="263">
        <v>0.47790718409650434</v>
      </c>
      <c r="G24" s="291"/>
      <c r="H24" s="365"/>
      <c r="I24" s="293">
        <v>42.033668953100289</v>
      </c>
      <c r="J24" s="263">
        <v>4.4935343311100606</v>
      </c>
      <c r="K24" s="263">
        <v>1.9602481984208708</v>
      </c>
      <c r="L24" s="263">
        <v>7.6137383102208966</v>
      </c>
      <c r="M24" s="266"/>
      <c r="N24" s="263"/>
    </row>
    <row r="25" spans="2:19" ht="15" customHeight="1" x14ac:dyDescent="0.25">
      <c r="B25" s="264">
        <v>2019</v>
      </c>
      <c r="C25" s="317">
        <v>-2.0008610020334885</v>
      </c>
      <c r="D25" s="263">
        <v>1.220777831119757</v>
      </c>
      <c r="E25" s="263">
        <v>-0.40185510070213581</v>
      </c>
      <c r="F25" s="263">
        <v>0.35044715479295441</v>
      </c>
      <c r="G25" s="291"/>
      <c r="H25" s="365"/>
      <c r="I25" s="293">
        <v>49.195579058756266</v>
      </c>
      <c r="J25" s="263">
        <v>4.2242588712636531</v>
      </c>
      <c r="K25" s="263">
        <v>3.0618794546191737</v>
      </c>
      <c r="L25" s="263">
        <v>8.9032825700395168</v>
      </c>
      <c r="M25" s="266"/>
      <c r="N25" s="263"/>
    </row>
    <row r="26" spans="2:19" ht="15" customHeight="1" thickBot="1" x14ac:dyDescent="0.3">
      <c r="B26" s="264">
        <v>2020</v>
      </c>
      <c r="C26" s="317">
        <v>-9.9432351352064359</v>
      </c>
      <c r="D26" s="263">
        <v>-3.276758794735346</v>
      </c>
      <c r="E26" s="263">
        <v>-0.81978539094551195</v>
      </c>
      <c r="F26" s="263">
        <v>-5.6919445001245794</v>
      </c>
      <c r="G26" s="291"/>
      <c r="H26" s="365"/>
      <c r="I26" s="293">
        <v>40.076883027695857</v>
      </c>
      <c r="J26" s="263">
        <v>6.4724996035126381</v>
      </c>
      <c r="K26" s="263">
        <v>2.2039214677244132</v>
      </c>
      <c r="L26" s="263">
        <v>4.2402451643757999</v>
      </c>
      <c r="M26" s="268"/>
      <c r="N26" s="263"/>
    </row>
    <row r="27" spans="2:19" ht="15" customHeight="1" thickBot="1" x14ac:dyDescent="0.3">
      <c r="B27" s="264">
        <v>2021</v>
      </c>
      <c r="C27" s="317">
        <v>10.718009935853985</v>
      </c>
      <c r="D27" s="263">
        <v>4.9888497007542387</v>
      </c>
      <c r="E27" s="263">
        <v>4.0167373177639689</v>
      </c>
      <c r="F27" s="263">
        <v>5.2765588685227183</v>
      </c>
      <c r="G27" s="291"/>
      <c r="H27" s="365"/>
      <c r="I27" s="293">
        <v>54.15241193123498</v>
      </c>
      <c r="J27" s="263">
        <v>11.384066962176442</v>
      </c>
      <c r="K27" s="263">
        <v>8.4481260266983753</v>
      </c>
      <c r="L27" s="263">
        <v>14.811119988242316</v>
      </c>
      <c r="M27" s="268"/>
      <c r="N27" s="263"/>
    </row>
    <row r="28" spans="2:19" ht="15" customHeight="1" thickBot="1" x14ac:dyDescent="0.3">
      <c r="B28" s="267">
        <v>2022</v>
      </c>
      <c r="C28" s="318">
        <v>4.9563699652378972</v>
      </c>
      <c r="D28" s="321">
        <v>2.9005306141921983</v>
      </c>
      <c r="E28" s="321">
        <v>7.5439465370919834E-2</v>
      </c>
      <c r="F28" s="321">
        <v>4.9218744633064082</v>
      </c>
      <c r="G28" s="292"/>
      <c r="H28" s="366"/>
      <c r="I28" s="303"/>
      <c r="J28" s="321">
        <v>8.283194191702691</v>
      </c>
      <c r="K28" s="321">
        <v>7.5685064764315086</v>
      </c>
      <c r="L28" s="321"/>
      <c r="N28" s="321"/>
    </row>
    <row r="29" spans="2:19" ht="16.5" customHeight="1" x14ac:dyDescent="0.2">
      <c r="C29" s="57"/>
      <c r="D29" s="129"/>
      <c r="E29" s="57"/>
      <c r="F29" s="57"/>
      <c r="I29" s="57"/>
      <c r="J29" s="296"/>
      <c r="K29" s="57"/>
      <c r="L29" s="57"/>
    </row>
    <row r="30" spans="2:19" ht="14.25" x14ac:dyDescent="0.25">
      <c r="B30" s="40" t="s">
        <v>327</v>
      </c>
    </row>
    <row r="31" spans="2:19" x14ac:dyDescent="0.25">
      <c r="B31" s="384" t="s">
        <v>339</v>
      </c>
    </row>
    <row r="32" spans="2:19" x14ac:dyDescent="0.25">
      <c r="B32" s="40" t="s">
        <v>117</v>
      </c>
    </row>
    <row r="33" spans="2:13" x14ac:dyDescent="0.25">
      <c r="B33" s="40" t="s">
        <v>357</v>
      </c>
      <c r="F33" s="57"/>
      <c r="L33" s="57"/>
    </row>
    <row r="34" spans="2:13" ht="14.25" x14ac:dyDescent="0.25">
      <c r="B34" s="40" t="s">
        <v>334</v>
      </c>
      <c r="F34" s="57"/>
      <c r="L34" s="57"/>
    </row>
    <row r="35" spans="2:13" ht="12.75" thickBot="1" x14ac:dyDescent="0.3">
      <c r="F35" s="57"/>
      <c r="L35" s="57"/>
    </row>
    <row r="36" spans="2:13" x14ac:dyDescent="0.25">
      <c r="D36" s="98" t="s">
        <v>230</v>
      </c>
      <c r="E36" s="99"/>
      <c r="F36" s="57"/>
      <c r="L36" s="57"/>
      <c r="M36" s="128"/>
    </row>
    <row r="37" spans="2:13" x14ac:dyDescent="0.25">
      <c r="D37" s="100" t="s">
        <v>231</v>
      </c>
      <c r="E37" s="101"/>
      <c r="F37" s="57"/>
      <c r="L37" s="57"/>
      <c r="M37" s="128"/>
    </row>
    <row r="38" spans="2:13" x14ac:dyDescent="0.25">
      <c r="D38" s="100" t="s">
        <v>232</v>
      </c>
      <c r="E38" s="101"/>
      <c r="F38" s="57"/>
      <c r="L38" s="57"/>
      <c r="M38" s="128"/>
    </row>
    <row r="39" spans="2:13" x14ac:dyDescent="0.25">
      <c r="D39" s="100" t="s">
        <v>233</v>
      </c>
      <c r="E39" s="101"/>
      <c r="F39" s="57"/>
      <c r="L39" s="57"/>
      <c r="M39" s="128"/>
    </row>
    <row r="40" spans="2:13" ht="12.75" thickBot="1" x14ac:dyDescent="0.3">
      <c r="D40" s="102"/>
      <c r="E40" s="103"/>
      <c r="F40" s="57"/>
      <c r="L40" s="57"/>
      <c r="M40" s="128"/>
    </row>
    <row r="41" spans="2:13" x14ac:dyDescent="0.25">
      <c r="B41" s="40" t="s">
        <v>299</v>
      </c>
      <c r="F41" s="128"/>
      <c r="M41" s="128"/>
    </row>
    <row r="42" spans="2:13" x14ac:dyDescent="0.25">
      <c r="F42" s="128"/>
      <c r="M42" s="128"/>
    </row>
    <row r="43" spans="2:13" x14ac:dyDescent="0.25">
      <c r="F43" s="128"/>
      <c r="M43" s="128"/>
    </row>
    <row r="44" spans="2:13" x14ac:dyDescent="0.25">
      <c r="F44" s="128"/>
      <c r="M44" s="128"/>
    </row>
    <row r="45" spans="2:13" x14ac:dyDescent="0.25">
      <c r="F45" s="128"/>
      <c r="M45" s="128"/>
    </row>
    <row r="46" spans="2:13" x14ac:dyDescent="0.25">
      <c r="F46" s="128"/>
      <c r="M46" s="128"/>
    </row>
    <row r="47" spans="2:13" x14ac:dyDescent="0.25">
      <c r="F47" s="128"/>
      <c r="M47" s="128"/>
    </row>
    <row r="48" spans="2:13" x14ac:dyDescent="0.25">
      <c r="F48" s="57"/>
      <c r="M48" s="57"/>
    </row>
    <row r="49" spans="6:13" x14ac:dyDescent="0.25">
      <c r="F49" s="57"/>
      <c r="M49" s="57"/>
    </row>
    <row r="50" spans="6:13" x14ac:dyDescent="0.25">
      <c r="F50" s="57"/>
    </row>
    <row r="51" spans="6:13" x14ac:dyDescent="0.25">
      <c r="F51" s="57"/>
    </row>
    <row r="52" spans="6:13" x14ac:dyDescent="0.25">
      <c r="F52" s="57"/>
    </row>
  </sheetData>
  <mergeCells count="3">
    <mergeCell ref="B4:B5"/>
    <mergeCell ref="C5:G5"/>
    <mergeCell ref="I5:N5"/>
  </mergeCells>
  <phoneticPr fontId="26" type="noConversion"/>
  <hyperlinks>
    <hyperlink ref="F1" location="INDICE!A1" display="volver" xr:uid="{00000000-0004-0000-0100-000000000000}"/>
    <hyperlink ref="F2" location="Metadatos_Oportunidad!A1" display="Oportunidad" xr:uid="{00000000-0004-0000-0100-000001000000}"/>
    <hyperlink ref="I2" location="'Metadatos_Anual corriente'!A1" display="Valores corrientes" xr:uid="{00000000-0004-0000-0100-000002000000}"/>
    <hyperlink ref="J2" location="'Metadatos_Anual constante'!A1" display="Valores constantes" xr:uid="{00000000-0004-0000-0100-000003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rgb="FF00B050"/>
  </sheetPr>
  <dimension ref="A1:FS82"/>
  <sheetViews>
    <sheetView topLeftCell="FF1" zoomScaleNormal="100" workbookViewId="0">
      <selection activeCell="FR73" sqref="FR73"/>
    </sheetView>
  </sheetViews>
  <sheetFormatPr baseColWidth="10" defaultRowHeight="12" x14ac:dyDescent="0.25"/>
  <cols>
    <col min="1" max="1" width="1.7109375" style="7" customWidth="1"/>
    <col min="2" max="2" width="44.85546875" style="1" customWidth="1"/>
    <col min="3" max="6" width="12.5703125" style="1" customWidth="1"/>
    <col min="7" max="7" width="12.5703125" style="1" hidden="1" customWidth="1"/>
    <col min="8" max="8" width="12.5703125" style="1" customWidth="1"/>
    <col min="9" max="9" width="4.28515625" style="7" customWidth="1"/>
    <col min="10" max="10" width="47.5703125" style="1" customWidth="1"/>
    <col min="11" max="14" width="12.5703125" style="1" customWidth="1"/>
    <col min="15" max="15" width="12.5703125" style="1" hidden="1" customWidth="1"/>
    <col min="16" max="16" width="12.5703125" style="1" customWidth="1"/>
    <col min="17" max="17" width="3.7109375" style="7" customWidth="1"/>
    <col min="18" max="18" width="47.5703125" style="1" customWidth="1"/>
    <col min="19" max="22" width="12.5703125" style="1" customWidth="1"/>
    <col min="23" max="23" width="12.5703125" style="1" hidden="1" customWidth="1"/>
    <col min="24" max="24" width="12.5703125" style="1" customWidth="1"/>
    <col min="25" max="25" width="3.7109375" style="7" customWidth="1"/>
    <col min="26" max="26" width="47.5703125" style="1" customWidth="1"/>
    <col min="27" max="30" width="12.5703125" style="1" customWidth="1"/>
    <col min="31" max="31" width="12.5703125" style="1" hidden="1" customWidth="1"/>
    <col min="32" max="32" width="12.5703125" style="1" customWidth="1"/>
    <col min="33" max="33" width="3.7109375" style="7" customWidth="1"/>
    <col min="34" max="34" width="47.5703125" style="1" customWidth="1"/>
    <col min="35" max="38" width="12.5703125" style="1" customWidth="1"/>
    <col min="39" max="39" width="12.5703125" style="1" hidden="1" customWidth="1"/>
    <col min="40" max="40" width="12.5703125" style="1" customWidth="1"/>
    <col min="41" max="41" width="3.7109375" style="7" customWidth="1"/>
    <col min="42" max="42" width="47.5703125" style="1" customWidth="1"/>
    <col min="43" max="46" width="12.5703125" style="1" customWidth="1"/>
    <col min="47" max="47" width="12.5703125" style="1" hidden="1" customWidth="1"/>
    <col min="48" max="48" width="12.5703125" style="1" customWidth="1"/>
    <col min="49" max="49" width="3.7109375" style="7" customWidth="1"/>
    <col min="50" max="50" width="47.5703125" style="1" customWidth="1"/>
    <col min="51" max="54" width="12.5703125" style="1" customWidth="1"/>
    <col min="55" max="55" width="12.5703125" style="1" hidden="1" customWidth="1"/>
    <col min="56" max="56" width="12.5703125" style="1" customWidth="1"/>
    <col min="57" max="57" width="3.7109375" style="7" customWidth="1"/>
    <col min="58" max="58" width="47.5703125" style="1" customWidth="1"/>
    <col min="59" max="62" width="12.5703125" style="1" customWidth="1"/>
    <col min="63" max="63" width="12.5703125" style="1" hidden="1" customWidth="1"/>
    <col min="64" max="64" width="12.5703125" style="1" customWidth="1"/>
    <col min="65" max="65" width="3.7109375" style="7" customWidth="1"/>
    <col min="66" max="66" width="47.5703125" style="1" customWidth="1"/>
    <col min="67" max="70" width="12.5703125" style="1" customWidth="1"/>
    <col min="71" max="71" width="12.5703125" style="1" hidden="1" customWidth="1"/>
    <col min="72" max="72" width="12.5703125" style="1" customWidth="1"/>
    <col min="73" max="73" width="5" style="1" customWidth="1"/>
    <col min="74" max="74" width="46.7109375" style="1" customWidth="1"/>
    <col min="75" max="78" width="12.5703125" style="1" customWidth="1"/>
    <col min="79" max="79" width="12.5703125" style="1" hidden="1" customWidth="1"/>
    <col min="80" max="80" width="12.5703125" style="1" customWidth="1"/>
    <col min="81" max="81" width="5.85546875" style="1" customWidth="1"/>
    <col min="82" max="82" width="46.7109375" style="1" customWidth="1"/>
    <col min="83" max="86" width="12.5703125" style="1" customWidth="1"/>
    <col min="87" max="87" width="12.5703125" style="1" hidden="1" customWidth="1"/>
    <col min="88" max="88" width="12.5703125" style="1" customWidth="1"/>
    <col min="89" max="89" width="4.5703125" style="1" customWidth="1"/>
    <col min="90" max="90" width="49" style="1" customWidth="1"/>
    <col min="91" max="94" width="12.5703125" style="1" customWidth="1"/>
    <col min="95" max="95" width="12.5703125" style="1" hidden="1" customWidth="1"/>
    <col min="96" max="96" width="12.5703125" style="1" customWidth="1"/>
    <col min="97" max="97" width="4.5703125" style="1" customWidth="1"/>
    <col min="98" max="98" width="49" style="1" customWidth="1"/>
    <col min="99" max="102" width="12.5703125" style="1" customWidth="1"/>
    <col min="103" max="103" width="12.5703125" style="1" hidden="1" customWidth="1"/>
    <col min="104" max="104" width="12.5703125" style="1" customWidth="1"/>
    <col min="105" max="105" width="4.7109375" style="1" customWidth="1"/>
    <col min="106" max="106" width="49" style="1" customWidth="1"/>
    <col min="107" max="110" width="12.5703125" style="1" customWidth="1"/>
    <col min="111" max="111" width="12.5703125" style="1" hidden="1" customWidth="1"/>
    <col min="112" max="112" width="12.5703125" style="1" customWidth="1"/>
    <col min="113" max="113" width="4.7109375" style="1" customWidth="1"/>
    <col min="114" max="114" width="49" style="1" customWidth="1"/>
    <col min="115" max="118" width="12.5703125" style="1" customWidth="1"/>
    <col min="119" max="119" width="12.5703125" style="1" hidden="1" customWidth="1"/>
    <col min="120" max="120" width="12.5703125" style="1" customWidth="1"/>
    <col min="121" max="121" width="4.7109375" style="1" customWidth="1"/>
    <col min="122" max="122" width="45.85546875" style="1" bestFit="1" customWidth="1"/>
    <col min="123" max="126" width="12.5703125" style="1" customWidth="1"/>
    <col min="127" max="127" width="12.5703125" style="1" hidden="1" customWidth="1"/>
    <col min="128" max="128" width="12.5703125" style="1" customWidth="1"/>
    <col min="129" max="129" width="4.7109375" style="1" customWidth="1"/>
    <col min="130" max="130" width="47.7109375" style="1" bestFit="1" customWidth="1"/>
    <col min="131" max="134" width="12.5703125" style="1" customWidth="1"/>
    <col min="135" max="135" width="12.5703125" style="1" hidden="1" customWidth="1"/>
    <col min="136" max="136" width="12.5703125" style="1" customWidth="1"/>
    <col min="137" max="137" width="4.7109375" style="1" customWidth="1"/>
    <col min="138" max="138" width="47.7109375" style="1" bestFit="1" customWidth="1"/>
    <col min="139" max="142" width="12.5703125" style="1" customWidth="1"/>
    <col min="143" max="143" width="12.5703125" style="1" hidden="1" customWidth="1"/>
    <col min="144" max="144" width="12.5703125" style="1" customWidth="1"/>
    <col min="145" max="145" width="4.7109375" style="1" customWidth="1"/>
    <col min="146" max="146" width="47.7109375" style="1" bestFit="1" customWidth="1"/>
    <col min="147" max="150" width="12.5703125" style="1" customWidth="1"/>
    <col min="151" max="151" width="12.5703125" style="1" hidden="1" customWidth="1"/>
    <col min="152" max="152" width="12.5703125" style="1" customWidth="1"/>
    <col min="153" max="153" width="4.7109375" style="1" customWidth="1"/>
    <col min="154" max="154" width="47.7109375" style="1" bestFit="1" customWidth="1"/>
    <col min="155" max="158" width="12.5703125" style="1" customWidth="1"/>
    <col min="159" max="159" width="12.5703125" style="1" hidden="1" customWidth="1"/>
    <col min="160" max="160" width="12.5703125" style="1" customWidth="1"/>
    <col min="161" max="161" width="11.42578125" style="1"/>
    <col min="162" max="162" width="45.85546875" style="1" bestFit="1" customWidth="1"/>
    <col min="163" max="166" width="11.42578125" style="1"/>
    <col min="167" max="167" width="0" style="1" hidden="1" customWidth="1"/>
    <col min="168" max="169" width="11.42578125" style="1"/>
    <col min="170" max="170" width="45.85546875" style="1" customWidth="1"/>
    <col min="171" max="16384" width="11.42578125" style="1"/>
  </cols>
  <sheetData>
    <row r="1" spans="1:175" x14ac:dyDescent="0.25">
      <c r="A1" s="23" t="s">
        <v>27</v>
      </c>
      <c r="E1" s="58" t="s">
        <v>100</v>
      </c>
      <c r="I1" s="11"/>
      <c r="M1" s="58"/>
      <c r="Q1" s="11"/>
      <c r="U1" s="58"/>
      <c r="Y1" s="11"/>
      <c r="AC1" s="58"/>
      <c r="AG1" s="11"/>
      <c r="AK1" s="58"/>
      <c r="AO1" s="11"/>
      <c r="AS1" s="58"/>
      <c r="AW1" s="11"/>
      <c r="BA1" s="58" t="s">
        <v>301</v>
      </c>
      <c r="BE1" s="11"/>
      <c r="BI1" s="58"/>
      <c r="BM1" s="11"/>
      <c r="BQ1" s="58"/>
      <c r="BY1" s="58"/>
      <c r="CG1" s="58"/>
      <c r="CO1" s="58"/>
      <c r="CW1" s="58"/>
      <c r="DE1" s="58"/>
      <c r="DM1" s="58"/>
      <c r="DU1" s="58"/>
      <c r="EC1" s="58"/>
      <c r="EK1" s="58"/>
      <c r="ES1" s="58"/>
      <c r="FA1" s="58"/>
    </row>
    <row r="2" spans="1:175" ht="12.75" x14ac:dyDescent="0.25">
      <c r="A2" s="5" t="s">
        <v>93</v>
      </c>
      <c r="C2" s="108" t="s">
        <v>242</v>
      </c>
      <c r="D2" s="109" t="s">
        <v>241</v>
      </c>
      <c r="E2" s="109" t="s">
        <v>239</v>
      </c>
      <c r="F2" s="109" t="s">
        <v>240</v>
      </c>
      <c r="G2" s="109"/>
      <c r="H2" s="109"/>
      <c r="I2" s="5"/>
      <c r="K2" s="108"/>
      <c r="L2" s="109"/>
      <c r="M2" s="109"/>
      <c r="N2" s="109"/>
      <c r="O2" s="109"/>
      <c r="P2" s="109"/>
      <c r="Q2" s="5"/>
      <c r="S2" s="108"/>
      <c r="T2" s="109"/>
      <c r="U2" s="109"/>
      <c r="V2" s="109"/>
      <c r="W2" s="109"/>
      <c r="X2" s="109"/>
      <c r="Y2" s="5"/>
      <c r="AA2" s="108"/>
      <c r="AB2" s="109"/>
      <c r="AC2" s="109"/>
      <c r="AD2" s="109"/>
      <c r="AE2" s="109"/>
      <c r="AF2" s="109"/>
      <c r="AG2" s="5"/>
      <c r="AI2" s="108"/>
      <c r="AJ2" s="109"/>
      <c r="AK2" s="109"/>
      <c r="AL2" s="109"/>
      <c r="AM2" s="109"/>
      <c r="AN2" s="109"/>
      <c r="AO2" s="5"/>
      <c r="AQ2" s="108"/>
      <c r="AR2" s="109"/>
      <c r="AS2" s="109"/>
      <c r="AT2" s="109"/>
      <c r="AU2" s="109"/>
      <c r="AV2" s="109"/>
      <c r="AW2" s="5"/>
      <c r="AY2" s="108"/>
      <c r="AZ2" s="109"/>
      <c r="BA2" s="109"/>
      <c r="BB2" s="109"/>
      <c r="BC2" s="109"/>
      <c r="BD2" s="109"/>
      <c r="BE2" s="5"/>
      <c r="BG2" s="108"/>
      <c r="BH2" s="109"/>
      <c r="BI2" s="109"/>
      <c r="BJ2" s="109"/>
      <c r="BK2" s="109"/>
      <c r="BL2" s="109"/>
      <c r="BM2" s="5"/>
      <c r="BO2" s="108"/>
      <c r="BP2" s="109"/>
      <c r="BQ2" s="109"/>
      <c r="BR2" s="109"/>
      <c r="BS2" s="109"/>
      <c r="BT2" s="109"/>
      <c r="BW2" s="108"/>
      <c r="BX2" s="109"/>
      <c r="BY2" s="109"/>
      <c r="BZ2" s="109"/>
      <c r="CA2" s="109"/>
      <c r="CB2" s="109"/>
      <c r="CE2" s="108"/>
      <c r="CF2" s="109"/>
      <c r="CG2" s="109"/>
      <c r="CH2" s="109"/>
      <c r="CI2" s="109"/>
      <c r="CJ2" s="109"/>
      <c r="CM2" s="108"/>
      <c r="CN2" s="109"/>
      <c r="CO2" s="109"/>
      <c r="CP2" s="109"/>
      <c r="CQ2" s="109"/>
      <c r="CR2" s="109"/>
      <c r="CU2" s="108"/>
      <c r="CV2" s="109"/>
      <c r="CW2" s="109"/>
      <c r="CX2" s="109"/>
      <c r="CY2" s="109"/>
      <c r="CZ2" s="109"/>
      <c r="DC2" s="108"/>
      <c r="DD2" s="109"/>
      <c r="DE2" s="109"/>
      <c r="DF2" s="109"/>
      <c r="DG2" s="109"/>
      <c r="DH2" s="109"/>
      <c r="DK2" s="108"/>
      <c r="DL2" s="109"/>
      <c r="DM2" s="109"/>
      <c r="DN2" s="109"/>
      <c r="DO2" s="109"/>
      <c r="DP2" s="109"/>
      <c r="DS2" s="108"/>
      <c r="DT2" s="109"/>
      <c r="DU2" s="109"/>
      <c r="DV2" s="109"/>
      <c r="DW2" s="109"/>
      <c r="DX2" s="109"/>
      <c r="EA2" s="108"/>
      <c r="EB2" s="109"/>
      <c r="EC2" s="109"/>
      <c r="ED2" s="109"/>
      <c r="EE2" s="109"/>
      <c r="EF2" s="109"/>
      <c r="EI2" s="108"/>
      <c r="EJ2" s="109"/>
      <c r="EK2" s="109"/>
      <c r="EL2" s="109"/>
      <c r="EM2" s="109"/>
      <c r="EN2" s="109"/>
      <c r="EQ2" s="108"/>
      <c r="ER2" s="109"/>
      <c r="ES2" s="109"/>
      <c r="ET2" s="109"/>
      <c r="EU2" s="109"/>
      <c r="EV2" s="109"/>
      <c r="EY2" s="108"/>
      <c r="EZ2" s="109"/>
      <c r="FA2" s="109"/>
      <c r="FB2" s="109"/>
      <c r="FC2" s="109"/>
      <c r="FD2" s="109"/>
    </row>
    <row r="3" spans="1:175" ht="12.75" customHeight="1" thickBot="1" x14ac:dyDescent="0.3">
      <c r="A3" s="5"/>
      <c r="I3" s="5"/>
      <c r="Q3" s="5"/>
      <c r="Y3" s="5"/>
      <c r="AG3" s="5"/>
      <c r="AO3" s="5"/>
      <c r="AW3" s="5"/>
      <c r="BE3" s="5"/>
      <c r="BM3" s="5"/>
    </row>
    <row r="4" spans="1:175" ht="15.75" customHeight="1" thickBot="1" x14ac:dyDescent="0.3">
      <c r="B4" s="442">
        <v>2001</v>
      </c>
      <c r="J4" s="442">
        <v>2002</v>
      </c>
      <c r="R4" s="442">
        <v>2003</v>
      </c>
      <c r="Z4" s="442">
        <v>2004</v>
      </c>
      <c r="AH4" s="442">
        <v>2005</v>
      </c>
      <c r="AP4" s="442">
        <v>2006</v>
      </c>
      <c r="AX4" s="442">
        <v>2007</v>
      </c>
      <c r="BF4" s="442">
        <v>2008</v>
      </c>
      <c r="BN4" s="442">
        <v>2009</v>
      </c>
      <c r="BV4" s="442">
        <v>2010</v>
      </c>
      <c r="CD4" s="442">
        <v>2011</v>
      </c>
      <c r="CL4" s="442">
        <v>2012</v>
      </c>
      <c r="CT4" s="442">
        <v>2013</v>
      </c>
      <c r="DB4" s="442">
        <v>2014</v>
      </c>
      <c r="DJ4" s="442">
        <v>2015</v>
      </c>
      <c r="DR4" s="442">
        <v>2016</v>
      </c>
      <c r="DZ4" s="442">
        <v>2017</v>
      </c>
      <c r="EH4" s="442">
        <v>2018</v>
      </c>
      <c r="EP4" s="442">
        <v>2019</v>
      </c>
      <c r="EX4" s="442">
        <v>2020</v>
      </c>
      <c r="FF4" s="442">
        <v>2021</v>
      </c>
      <c r="FN4" s="442">
        <v>2022</v>
      </c>
    </row>
    <row r="5" spans="1:175" ht="15.75" customHeight="1" thickBot="1" x14ac:dyDescent="0.3">
      <c r="B5" s="443"/>
      <c r="C5" s="432" t="s">
        <v>25</v>
      </c>
      <c r="D5" s="433"/>
      <c r="E5" s="433"/>
      <c r="F5" s="433"/>
      <c r="G5" s="433"/>
      <c r="H5" s="362"/>
      <c r="J5" s="443"/>
      <c r="K5" s="432" t="s">
        <v>25</v>
      </c>
      <c r="L5" s="433"/>
      <c r="M5" s="433"/>
      <c r="N5" s="433"/>
      <c r="O5" s="433"/>
      <c r="P5" s="434"/>
      <c r="R5" s="443"/>
      <c r="S5" s="432" t="s">
        <v>25</v>
      </c>
      <c r="T5" s="433"/>
      <c r="U5" s="433"/>
      <c r="V5" s="433"/>
      <c r="W5" s="433"/>
      <c r="X5" s="362"/>
      <c r="Z5" s="443"/>
      <c r="AA5" s="432" t="s">
        <v>25</v>
      </c>
      <c r="AB5" s="433"/>
      <c r="AC5" s="433"/>
      <c r="AD5" s="433"/>
      <c r="AE5" s="433"/>
      <c r="AF5" s="434"/>
      <c r="AH5" s="443"/>
      <c r="AI5" s="432" t="s">
        <v>25</v>
      </c>
      <c r="AJ5" s="433"/>
      <c r="AK5" s="433"/>
      <c r="AL5" s="433"/>
      <c r="AM5" s="433"/>
      <c r="AN5" s="434"/>
      <c r="AP5" s="443"/>
      <c r="AQ5" s="432" t="s">
        <v>25</v>
      </c>
      <c r="AR5" s="433"/>
      <c r="AS5" s="433"/>
      <c r="AT5" s="433"/>
      <c r="AU5" s="433"/>
      <c r="AV5" s="434"/>
      <c r="AX5" s="443"/>
      <c r="AY5" s="432" t="s">
        <v>25</v>
      </c>
      <c r="AZ5" s="433"/>
      <c r="BA5" s="433"/>
      <c r="BB5" s="433"/>
      <c r="BC5" s="433"/>
      <c r="BD5" s="434"/>
      <c r="BF5" s="443"/>
      <c r="BG5" s="432" t="s">
        <v>25</v>
      </c>
      <c r="BH5" s="433"/>
      <c r="BI5" s="433"/>
      <c r="BJ5" s="433"/>
      <c r="BK5" s="433"/>
      <c r="BL5" s="434"/>
      <c r="BN5" s="443"/>
      <c r="BO5" s="432" t="s">
        <v>25</v>
      </c>
      <c r="BP5" s="433"/>
      <c r="BQ5" s="433"/>
      <c r="BR5" s="433"/>
      <c r="BS5" s="433"/>
      <c r="BT5" s="434"/>
      <c r="BV5" s="443"/>
      <c r="BW5" s="432" t="s">
        <v>25</v>
      </c>
      <c r="BX5" s="433"/>
      <c r="BY5" s="433"/>
      <c r="BZ5" s="433"/>
      <c r="CA5" s="433"/>
      <c r="CB5" s="434"/>
      <c r="CD5" s="443"/>
      <c r="CE5" s="432" t="s">
        <v>25</v>
      </c>
      <c r="CF5" s="433"/>
      <c r="CG5" s="433"/>
      <c r="CH5" s="433"/>
      <c r="CI5" s="433"/>
      <c r="CJ5" s="434"/>
      <c r="CL5" s="443"/>
      <c r="CM5" s="432" t="s">
        <v>25</v>
      </c>
      <c r="CN5" s="433"/>
      <c r="CO5" s="433"/>
      <c r="CP5" s="433"/>
      <c r="CQ5" s="433"/>
      <c r="CR5" s="434"/>
      <c r="CT5" s="443"/>
      <c r="CU5" s="432" t="s">
        <v>25</v>
      </c>
      <c r="CV5" s="433"/>
      <c r="CW5" s="433"/>
      <c r="CX5" s="433"/>
      <c r="CY5" s="433"/>
      <c r="CZ5" s="434"/>
      <c r="DB5" s="443"/>
      <c r="DC5" s="432" t="s">
        <v>25</v>
      </c>
      <c r="DD5" s="433"/>
      <c r="DE5" s="433"/>
      <c r="DF5" s="433"/>
      <c r="DG5" s="433"/>
      <c r="DH5" s="434"/>
      <c r="DJ5" s="443"/>
      <c r="DK5" s="432" t="s">
        <v>25</v>
      </c>
      <c r="DL5" s="433"/>
      <c r="DM5" s="433"/>
      <c r="DN5" s="433"/>
      <c r="DO5" s="433"/>
      <c r="DP5" s="434"/>
      <c r="DR5" s="443"/>
      <c r="DS5" s="432" t="s">
        <v>25</v>
      </c>
      <c r="DT5" s="433"/>
      <c r="DU5" s="433"/>
      <c r="DV5" s="433"/>
      <c r="DW5" s="434"/>
      <c r="DX5" s="362"/>
      <c r="DZ5" s="443"/>
      <c r="EA5" s="432" t="s">
        <v>25</v>
      </c>
      <c r="EB5" s="433"/>
      <c r="EC5" s="433"/>
      <c r="ED5" s="433"/>
      <c r="EE5" s="433"/>
      <c r="EF5" s="434"/>
      <c r="EH5" s="443"/>
      <c r="EI5" s="432" t="s">
        <v>25</v>
      </c>
      <c r="EJ5" s="433"/>
      <c r="EK5" s="433"/>
      <c r="EL5" s="433"/>
      <c r="EM5" s="433"/>
      <c r="EN5" s="434"/>
      <c r="EP5" s="443"/>
      <c r="EQ5" s="432" t="s">
        <v>25</v>
      </c>
      <c r="ER5" s="433"/>
      <c r="ES5" s="433"/>
      <c r="ET5" s="433"/>
      <c r="EU5" s="433"/>
      <c r="EV5" s="434"/>
      <c r="EX5" s="443"/>
      <c r="EY5" s="432" t="s">
        <v>25</v>
      </c>
      <c r="EZ5" s="433"/>
      <c r="FA5" s="433"/>
      <c r="FB5" s="433"/>
      <c r="FC5" s="433"/>
      <c r="FD5" s="434"/>
      <c r="FF5" s="443"/>
      <c r="FG5" s="432" t="s">
        <v>25</v>
      </c>
      <c r="FH5" s="433"/>
      <c r="FI5" s="433"/>
      <c r="FJ5" s="433"/>
      <c r="FK5" s="433"/>
      <c r="FL5" s="434"/>
      <c r="FN5" s="443"/>
      <c r="FO5" s="432" t="s">
        <v>25</v>
      </c>
      <c r="FP5" s="433"/>
      <c r="FQ5" s="433"/>
      <c r="FR5" s="433"/>
      <c r="FS5" s="434"/>
    </row>
    <row r="6" spans="1:175" ht="15" customHeight="1" thickBot="1" x14ac:dyDescent="0.3">
      <c r="B6" s="6" t="s">
        <v>10</v>
      </c>
      <c r="C6" s="45" t="s">
        <v>168</v>
      </c>
      <c r="D6" s="46" t="s">
        <v>103</v>
      </c>
      <c r="E6" s="46" t="s">
        <v>104</v>
      </c>
      <c r="F6" s="46" t="s">
        <v>105</v>
      </c>
      <c r="G6" s="151" t="s">
        <v>266</v>
      </c>
      <c r="H6" s="46" t="s">
        <v>335</v>
      </c>
      <c r="J6" s="6" t="s">
        <v>10</v>
      </c>
      <c r="K6" s="45" t="s">
        <v>168</v>
      </c>
      <c r="L6" s="46" t="s">
        <v>103</v>
      </c>
      <c r="M6" s="46" t="s">
        <v>104</v>
      </c>
      <c r="N6" s="46" t="s">
        <v>267</v>
      </c>
      <c r="O6" s="151" t="s">
        <v>266</v>
      </c>
      <c r="P6" s="46" t="s">
        <v>335</v>
      </c>
      <c r="R6" s="6" t="s">
        <v>10</v>
      </c>
      <c r="S6" s="45" t="s">
        <v>168</v>
      </c>
      <c r="T6" s="46" t="s">
        <v>103</v>
      </c>
      <c r="U6" s="46" t="s">
        <v>104</v>
      </c>
      <c r="V6" s="46" t="s">
        <v>267</v>
      </c>
      <c r="W6" s="151" t="s">
        <v>266</v>
      </c>
      <c r="X6" s="46" t="s">
        <v>335</v>
      </c>
      <c r="Z6" s="6" t="s">
        <v>10</v>
      </c>
      <c r="AA6" s="45" t="s">
        <v>168</v>
      </c>
      <c r="AB6" s="46" t="s">
        <v>103</v>
      </c>
      <c r="AC6" s="46" t="s">
        <v>104</v>
      </c>
      <c r="AD6" s="46" t="s">
        <v>267</v>
      </c>
      <c r="AE6" s="151" t="s">
        <v>266</v>
      </c>
      <c r="AF6" s="46" t="s">
        <v>335</v>
      </c>
      <c r="AH6" s="6" t="s">
        <v>10</v>
      </c>
      <c r="AI6" s="45" t="s">
        <v>168</v>
      </c>
      <c r="AJ6" s="46" t="s">
        <v>103</v>
      </c>
      <c r="AK6" s="46" t="s">
        <v>104</v>
      </c>
      <c r="AL6" s="46" t="s">
        <v>267</v>
      </c>
      <c r="AM6" s="151" t="s">
        <v>266</v>
      </c>
      <c r="AN6" s="46" t="s">
        <v>335</v>
      </c>
      <c r="AP6" s="349" t="s">
        <v>10</v>
      </c>
      <c r="AQ6" s="308" t="s">
        <v>168</v>
      </c>
      <c r="AR6" s="307" t="s">
        <v>103</v>
      </c>
      <c r="AS6" s="46" t="s">
        <v>104</v>
      </c>
      <c r="AT6" s="46" t="s">
        <v>267</v>
      </c>
      <c r="AU6" s="151" t="s">
        <v>266</v>
      </c>
      <c r="AV6" s="46" t="s">
        <v>335</v>
      </c>
      <c r="AX6" s="6" t="s">
        <v>10</v>
      </c>
      <c r="AY6" s="45" t="s">
        <v>168</v>
      </c>
      <c r="AZ6" s="46" t="s">
        <v>103</v>
      </c>
      <c r="BA6" s="46" t="s">
        <v>104</v>
      </c>
      <c r="BB6" s="46" t="s">
        <v>105</v>
      </c>
      <c r="BC6" s="151" t="s">
        <v>266</v>
      </c>
      <c r="BD6" s="46" t="s">
        <v>335</v>
      </c>
      <c r="BF6" s="6" t="s">
        <v>10</v>
      </c>
      <c r="BG6" s="45" t="s">
        <v>168</v>
      </c>
      <c r="BH6" s="307" t="s">
        <v>103</v>
      </c>
      <c r="BI6" s="46" t="s">
        <v>104</v>
      </c>
      <c r="BJ6" s="46" t="s">
        <v>105</v>
      </c>
      <c r="BK6" s="151" t="s">
        <v>266</v>
      </c>
      <c r="BL6" s="46" t="s">
        <v>335</v>
      </c>
      <c r="BN6" s="6" t="s">
        <v>10</v>
      </c>
      <c r="BO6" s="45" t="s">
        <v>168</v>
      </c>
      <c r="BP6" s="307" t="s">
        <v>103</v>
      </c>
      <c r="BQ6" s="46" t="s">
        <v>104</v>
      </c>
      <c r="BR6" s="46" t="s">
        <v>105</v>
      </c>
      <c r="BS6" s="151" t="s">
        <v>266</v>
      </c>
      <c r="BT6" s="46" t="s">
        <v>335</v>
      </c>
      <c r="BV6" s="6" t="s">
        <v>10</v>
      </c>
      <c r="BW6" s="45" t="s">
        <v>168</v>
      </c>
      <c r="BX6" s="307" t="s">
        <v>103</v>
      </c>
      <c r="BY6" s="46" t="s">
        <v>104</v>
      </c>
      <c r="BZ6" s="46" t="s">
        <v>105</v>
      </c>
      <c r="CA6" s="151" t="s">
        <v>266</v>
      </c>
      <c r="CB6" s="46" t="s">
        <v>335</v>
      </c>
      <c r="CD6" s="6" t="s">
        <v>10</v>
      </c>
      <c r="CE6" s="45" t="s">
        <v>168</v>
      </c>
      <c r="CF6" s="307" t="s">
        <v>103</v>
      </c>
      <c r="CG6" s="46" t="s">
        <v>104</v>
      </c>
      <c r="CH6" s="46" t="s">
        <v>105</v>
      </c>
      <c r="CI6" s="151" t="s">
        <v>266</v>
      </c>
      <c r="CJ6" s="46" t="s">
        <v>335</v>
      </c>
      <c r="CL6" s="6" t="s">
        <v>10</v>
      </c>
      <c r="CM6" s="45" t="s">
        <v>168</v>
      </c>
      <c r="CN6" s="307" t="s">
        <v>103</v>
      </c>
      <c r="CO6" s="46" t="s">
        <v>104</v>
      </c>
      <c r="CP6" s="46" t="s">
        <v>105</v>
      </c>
      <c r="CQ6" s="151" t="s">
        <v>266</v>
      </c>
      <c r="CR6" s="46" t="s">
        <v>335</v>
      </c>
      <c r="CT6" s="6" t="s">
        <v>10</v>
      </c>
      <c r="CU6" s="45" t="s">
        <v>168</v>
      </c>
      <c r="CV6" s="46" t="s">
        <v>103</v>
      </c>
      <c r="CW6" s="46" t="s">
        <v>104</v>
      </c>
      <c r="CX6" s="46" t="s">
        <v>105</v>
      </c>
      <c r="CY6" s="151" t="s">
        <v>266</v>
      </c>
      <c r="CZ6" s="46" t="s">
        <v>335</v>
      </c>
      <c r="DB6" s="6" t="s">
        <v>10</v>
      </c>
      <c r="DC6" s="45" t="s">
        <v>168</v>
      </c>
      <c r="DD6" s="46" t="s">
        <v>103</v>
      </c>
      <c r="DE6" s="46" t="s">
        <v>104</v>
      </c>
      <c r="DF6" s="46" t="s">
        <v>105</v>
      </c>
      <c r="DG6" s="151" t="s">
        <v>266</v>
      </c>
      <c r="DH6" s="46" t="s">
        <v>335</v>
      </c>
      <c r="DJ6" s="6" t="s">
        <v>10</v>
      </c>
      <c r="DK6" s="45" t="s">
        <v>168</v>
      </c>
      <c r="DL6" s="46" t="s">
        <v>103</v>
      </c>
      <c r="DM6" s="46" t="s">
        <v>104</v>
      </c>
      <c r="DN6" s="46" t="s">
        <v>105</v>
      </c>
      <c r="DO6" s="151" t="s">
        <v>266</v>
      </c>
      <c r="DP6" s="46" t="s">
        <v>335</v>
      </c>
      <c r="DR6" s="6" t="s">
        <v>10</v>
      </c>
      <c r="DS6" s="45" t="s">
        <v>168</v>
      </c>
      <c r="DT6" s="46" t="s">
        <v>103</v>
      </c>
      <c r="DU6" s="46" t="s">
        <v>104</v>
      </c>
      <c r="DV6" s="46" t="s">
        <v>105</v>
      </c>
      <c r="DW6" s="151" t="s">
        <v>266</v>
      </c>
      <c r="DX6" s="46" t="s">
        <v>335</v>
      </c>
      <c r="DZ6" s="6" t="s">
        <v>10</v>
      </c>
      <c r="EA6" s="45" t="s">
        <v>168</v>
      </c>
      <c r="EB6" s="307" t="s">
        <v>103</v>
      </c>
      <c r="EC6" s="46" t="s">
        <v>104</v>
      </c>
      <c r="ED6" s="46" t="s">
        <v>105</v>
      </c>
      <c r="EE6" s="151" t="s">
        <v>266</v>
      </c>
      <c r="EF6" s="46" t="s">
        <v>335</v>
      </c>
      <c r="EH6" s="6" t="s">
        <v>10</v>
      </c>
      <c r="EI6" s="45" t="s">
        <v>168</v>
      </c>
      <c r="EJ6" s="46" t="s">
        <v>103</v>
      </c>
      <c r="EK6" s="46" t="s">
        <v>104</v>
      </c>
      <c r="EL6" s="46" t="s">
        <v>105</v>
      </c>
      <c r="EM6" s="151" t="s">
        <v>266</v>
      </c>
      <c r="EN6" s="46" t="s">
        <v>335</v>
      </c>
      <c r="EP6" s="6" t="s">
        <v>10</v>
      </c>
      <c r="EQ6" s="45" t="s">
        <v>168</v>
      </c>
      <c r="ER6" s="46" t="s">
        <v>103</v>
      </c>
      <c r="ES6" s="46" t="s">
        <v>104</v>
      </c>
      <c r="ET6" s="46" t="s">
        <v>105</v>
      </c>
      <c r="EU6" s="151" t="s">
        <v>266</v>
      </c>
      <c r="EV6" s="46" t="s">
        <v>335</v>
      </c>
      <c r="EX6" s="6" t="s">
        <v>10</v>
      </c>
      <c r="EY6" s="45" t="s">
        <v>168</v>
      </c>
      <c r="EZ6" s="46" t="s">
        <v>103</v>
      </c>
      <c r="FA6" s="46" t="s">
        <v>104</v>
      </c>
      <c r="FB6" s="46" t="s">
        <v>105</v>
      </c>
      <c r="FC6" s="151" t="s">
        <v>266</v>
      </c>
      <c r="FD6" s="46" t="s">
        <v>335</v>
      </c>
      <c r="FF6" s="6" t="s">
        <v>10</v>
      </c>
      <c r="FG6" s="45" t="s">
        <v>168</v>
      </c>
      <c r="FH6" s="46" t="s">
        <v>103</v>
      </c>
      <c r="FI6" s="46" t="s">
        <v>104</v>
      </c>
      <c r="FJ6" s="46" t="s">
        <v>105</v>
      </c>
      <c r="FK6" s="151" t="s">
        <v>266</v>
      </c>
      <c r="FL6" s="46" t="s">
        <v>335</v>
      </c>
      <c r="FN6" s="6" t="s">
        <v>10</v>
      </c>
      <c r="FO6" s="45" t="s">
        <v>168</v>
      </c>
      <c r="FP6" s="46" t="s">
        <v>103</v>
      </c>
      <c r="FQ6" s="46" t="s">
        <v>104</v>
      </c>
      <c r="FR6" s="46" t="s">
        <v>105</v>
      </c>
      <c r="FS6" s="46" t="s">
        <v>335</v>
      </c>
    </row>
    <row r="7" spans="1:175" ht="15" customHeight="1" x14ac:dyDescent="0.25">
      <c r="B7" s="56" t="s">
        <v>91</v>
      </c>
      <c r="C7" s="48"/>
      <c r="D7" s="301">
        <v>5.2003402727372805</v>
      </c>
      <c r="E7" s="294">
        <v>11.642006873558699</v>
      </c>
      <c r="F7" s="294">
        <v>-8.3032286768391135</v>
      </c>
      <c r="G7" s="370">
        <v>2.0370192017162196</v>
      </c>
      <c r="H7" s="230">
        <v>2.0370192017162196</v>
      </c>
      <c r="J7" s="56" t="s">
        <v>91</v>
      </c>
      <c r="K7" s="48"/>
      <c r="L7" s="301">
        <v>8.0201708678013794</v>
      </c>
      <c r="M7" s="294">
        <v>4.1581233715634198</v>
      </c>
      <c r="N7" s="294">
        <v>2.2800807644027365</v>
      </c>
      <c r="O7" s="230">
        <v>-0.80007736116978379</v>
      </c>
      <c r="P7" s="230">
        <v>-0.80007736116978379</v>
      </c>
      <c r="R7" s="56" t="s">
        <v>91</v>
      </c>
      <c r="S7" s="48"/>
      <c r="T7" s="301">
        <v>8.3063421990177346</v>
      </c>
      <c r="U7" s="294">
        <v>8.0267832400408281</v>
      </c>
      <c r="V7" s="294">
        <v>9.589842116354653</v>
      </c>
      <c r="W7" s="370">
        <v>-1.3089091925882457</v>
      </c>
      <c r="X7" s="230">
        <v>-1.3089091925882457</v>
      </c>
      <c r="Z7" s="56" t="s">
        <v>91</v>
      </c>
      <c r="AA7" s="48"/>
      <c r="AB7" s="378">
        <v>1.995123582759506</v>
      </c>
      <c r="AC7" s="294">
        <v>3.9009546136964559</v>
      </c>
      <c r="AD7" s="294">
        <v>8.2001777781022902</v>
      </c>
      <c r="AE7" s="230">
        <v>4.3793385055124645</v>
      </c>
      <c r="AF7" s="230">
        <v>4.3793385055124645</v>
      </c>
      <c r="AG7" s="7" t="s">
        <v>301</v>
      </c>
      <c r="AH7" s="56" t="s">
        <v>91</v>
      </c>
      <c r="AI7" s="301">
        <v>18.788479366580766</v>
      </c>
      <c r="AJ7" s="301">
        <v>1.1200605035444067</v>
      </c>
      <c r="AK7" s="294">
        <v>-0.12185610541702374</v>
      </c>
      <c r="AL7" s="294">
        <v>3.1895519282137963</v>
      </c>
      <c r="AM7" s="230">
        <v>9.8351897129403341</v>
      </c>
      <c r="AN7" s="230">
        <v>9.8351897129403341</v>
      </c>
      <c r="AP7" s="123" t="s">
        <v>91</v>
      </c>
      <c r="AQ7" s="50">
        <v>-0.52555069131793308</v>
      </c>
      <c r="AR7" s="301">
        <v>4.6394228055969711</v>
      </c>
      <c r="AS7" s="294">
        <v>3.6127420168982098</v>
      </c>
      <c r="AT7" s="294">
        <v>5.2612765664469707</v>
      </c>
      <c r="AU7" s="230">
        <v>1.0343718824974673</v>
      </c>
      <c r="AV7" s="230">
        <v>1.0343718824974673</v>
      </c>
      <c r="AX7" s="56" t="s">
        <v>91</v>
      </c>
      <c r="AY7" s="48">
        <v>8.5375828168542611</v>
      </c>
      <c r="AZ7" s="378">
        <v>3.2470010152381157</v>
      </c>
      <c r="BA7" s="294">
        <v>14.338791643350078</v>
      </c>
      <c r="BB7" s="294">
        <v>-10.194978384590614</v>
      </c>
      <c r="BC7" s="230">
        <v>2.5882202216970711</v>
      </c>
      <c r="BD7" s="230">
        <v>2.5882202216970711</v>
      </c>
      <c r="BF7" s="56" t="s">
        <v>91</v>
      </c>
      <c r="BG7" s="50">
        <v>-2.1858212268151767</v>
      </c>
      <c r="BH7" s="378">
        <v>5.7709671805591167</v>
      </c>
      <c r="BI7" s="294">
        <v>9.1792153832543022</v>
      </c>
      <c r="BJ7" s="294">
        <v>2.132484939692092</v>
      </c>
      <c r="BK7" s="230">
        <v>3.4853582262114173</v>
      </c>
      <c r="BL7" s="230">
        <v>3.4853582262114173</v>
      </c>
      <c r="BN7" s="56" t="s">
        <v>91</v>
      </c>
      <c r="BO7" s="50">
        <v>-26.101456615827878</v>
      </c>
      <c r="BP7" s="378">
        <v>-3.728679850349248</v>
      </c>
      <c r="BQ7" s="294">
        <v>-11.680008194088487</v>
      </c>
      <c r="BR7" s="294">
        <v>3.3413776403149242</v>
      </c>
      <c r="BS7" s="230">
        <v>1.0000073021286653</v>
      </c>
      <c r="BT7" s="230">
        <v>1.0000073021286653</v>
      </c>
      <c r="BU7" s="57"/>
      <c r="BV7" s="56" t="s">
        <v>91</v>
      </c>
      <c r="BW7" s="50">
        <v>39.523978051960064</v>
      </c>
      <c r="BX7" s="378">
        <v>6.6969424661771582</v>
      </c>
      <c r="BY7" s="294">
        <v>41.766955412694784</v>
      </c>
      <c r="BZ7" s="294">
        <v>-1.4561958283479282</v>
      </c>
      <c r="CA7" s="230">
        <v>0.91974850846708023</v>
      </c>
      <c r="CB7" s="230">
        <v>0.91974850846708023</v>
      </c>
      <c r="CD7" s="56" t="s">
        <v>91</v>
      </c>
      <c r="CE7" s="50">
        <v>-2.4284833092546254</v>
      </c>
      <c r="CF7" s="382">
        <v>5.638646424730509</v>
      </c>
      <c r="CG7" s="294">
        <v>5.676427296517673</v>
      </c>
      <c r="CH7" s="294">
        <v>13.221013095716994</v>
      </c>
      <c r="CI7" s="230">
        <v>-0.81921534500779103</v>
      </c>
      <c r="CJ7" s="230">
        <v>-0.81921534500779103</v>
      </c>
      <c r="CL7" s="56" t="s">
        <v>91</v>
      </c>
      <c r="CM7" s="50">
        <v>-12.875152976962578</v>
      </c>
      <c r="CN7" s="301">
        <v>-3.0822422430850871</v>
      </c>
      <c r="CO7" s="294">
        <v>-29.783984227384892</v>
      </c>
      <c r="CP7" s="294">
        <v>-0.78301224767950428</v>
      </c>
      <c r="CQ7" s="230">
        <v>1.9800832178585921</v>
      </c>
      <c r="CR7" s="230">
        <v>1.9800832178585921</v>
      </c>
      <c r="CS7" s="57"/>
      <c r="CT7" s="56" t="s">
        <v>91</v>
      </c>
      <c r="CU7" s="48">
        <v>11.47661943737781</v>
      </c>
      <c r="CV7" s="301">
        <v>8.3614439821619424</v>
      </c>
      <c r="CW7" s="294">
        <v>43.534694902064928</v>
      </c>
      <c r="CX7" s="294">
        <v>1.9817713956513217</v>
      </c>
      <c r="CY7" s="230">
        <v>-1.6913883535319343</v>
      </c>
      <c r="CZ7" s="230">
        <v>-1.6913883535319343</v>
      </c>
      <c r="DB7" s="123" t="s">
        <v>91</v>
      </c>
      <c r="DC7" s="48">
        <v>3.104253236049237</v>
      </c>
      <c r="DD7" s="301">
        <v>2.7907944566979204</v>
      </c>
      <c r="DE7" s="294">
        <v>7.1799393341662778</v>
      </c>
      <c r="DF7" s="294">
        <v>0.26808192913603257</v>
      </c>
      <c r="DG7" s="370">
        <v>-4.5654829934345997</v>
      </c>
      <c r="DH7" s="230"/>
      <c r="DJ7" s="56" t="s">
        <v>91</v>
      </c>
      <c r="DK7" s="48">
        <v>7.541961721142898</v>
      </c>
      <c r="DL7" s="301">
        <v>3.3143314331431917</v>
      </c>
      <c r="DM7" s="294">
        <v>-1.4408271337468506</v>
      </c>
      <c r="DN7" s="294">
        <v>-1.2497141515922627</v>
      </c>
      <c r="DO7" s="230"/>
      <c r="DP7" s="230"/>
      <c r="DR7" s="123" t="s">
        <v>91</v>
      </c>
      <c r="DS7" s="48">
        <v>-4.7169433595030892</v>
      </c>
      <c r="DT7" s="301">
        <v>-5.2242177574748911</v>
      </c>
      <c r="DU7" s="294">
        <v>2.6961699563036206</v>
      </c>
      <c r="DV7" s="294">
        <v>2.5437400907105445</v>
      </c>
      <c r="DW7" s="230"/>
      <c r="DX7" s="230"/>
      <c r="DZ7" s="123" t="s">
        <v>91</v>
      </c>
      <c r="EA7" s="48">
        <v>3.4450646472432567</v>
      </c>
      <c r="EB7" s="382">
        <v>14.152386232084924</v>
      </c>
      <c r="EC7" s="294">
        <v>4.935437944933895</v>
      </c>
      <c r="ED7" s="444">
        <v>-8.1999999999999993</v>
      </c>
      <c r="EE7" s="230"/>
      <c r="EF7" s="230"/>
      <c r="EH7" s="123" t="s">
        <v>91</v>
      </c>
      <c r="EI7" s="48">
        <v>-14.581522203684782</v>
      </c>
      <c r="EJ7" s="382">
        <v>1.3070558043483338</v>
      </c>
      <c r="EK7" s="294">
        <v>2.1992682975863431</v>
      </c>
      <c r="EL7" s="444">
        <v>4.5</v>
      </c>
      <c r="EM7" s="230"/>
      <c r="EN7" s="230"/>
      <c r="EP7" s="123" t="s">
        <v>91</v>
      </c>
      <c r="EQ7" s="48">
        <v>21.435393364848878</v>
      </c>
      <c r="ER7" s="301">
        <v>0.4150369547443189</v>
      </c>
      <c r="ES7" s="294">
        <v>-3.3858842653175998</v>
      </c>
      <c r="ET7" s="444">
        <v>-0.3</v>
      </c>
      <c r="EU7" s="230"/>
      <c r="EV7" s="230"/>
      <c r="EX7" s="123" t="s">
        <v>91</v>
      </c>
      <c r="EY7" s="48">
        <v>-7.5134489910600788</v>
      </c>
      <c r="EZ7" s="301">
        <v>4.174578543835139</v>
      </c>
      <c r="FA7" s="294">
        <v>7.4424166010900166</v>
      </c>
      <c r="FB7" s="444">
        <v>-5.0999999999999996</v>
      </c>
      <c r="FC7" s="230"/>
      <c r="FD7" s="230"/>
      <c r="FF7" s="123" t="s">
        <v>91</v>
      </c>
      <c r="FG7" s="48">
        <v>0.74844821887081192</v>
      </c>
      <c r="FH7" s="301">
        <v>0.27788901827090484</v>
      </c>
      <c r="FI7" s="294">
        <v>-12.27663356967507</v>
      </c>
      <c r="FJ7" s="444">
        <v>13.4</v>
      </c>
      <c r="FK7" s="230"/>
      <c r="FL7" s="230"/>
      <c r="FN7" s="123" t="s">
        <v>91</v>
      </c>
      <c r="FO7" s="48">
        <v>-4.4905791435692954</v>
      </c>
      <c r="FP7" s="301">
        <v>-1.7436555681390242</v>
      </c>
      <c r="FQ7" s="294"/>
      <c r="FR7" s="444">
        <v>-2.9</v>
      </c>
      <c r="FS7" s="230"/>
    </row>
    <row r="8" spans="1:175" ht="14.25" customHeight="1" x14ac:dyDescent="0.25">
      <c r="A8" s="8"/>
      <c r="B8" s="14" t="s">
        <v>29</v>
      </c>
      <c r="C8" s="50"/>
      <c r="D8" s="129" t="s">
        <v>97</v>
      </c>
      <c r="E8" s="57">
        <v>11.702017675437929</v>
      </c>
      <c r="F8" s="57">
        <v>-8.2882801502224765</v>
      </c>
      <c r="G8" s="304">
        <v>1.8260450480544819</v>
      </c>
      <c r="H8" s="231">
        <v>1.8260450480544819</v>
      </c>
      <c r="J8" s="14" t="s">
        <v>29</v>
      </c>
      <c r="K8" s="50"/>
      <c r="L8" s="129" t="s">
        <v>97</v>
      </c>
      <c r="M8" s="57">
        <v>4.1893516168203888</v>
      </c>
      <c r="N8" s="57">
        <v>2.5024359844377102</v>
      </c>
      <c r="O8" s="231">
        <v>-1.3793448863067255</v>
      </c>
      <c r="P8" s="231">
        <v>-1.3793448863067255</v>
      </c>
      <c r="Q8" s="8"/>
      <c r="R8" s="14" t="s">
        <v>29</v>
      </c>
      <c r="S8" s="50"/>
      <c r="T8" s="129" t="s">
        <v>97</v>
      </c>
      <c r="U8" s="57">
        <v>8.0609959834985858</v>
      </c>
      <c r="V8" s="57">
        <v>9.9055063026463017</v>
      </c>
      <c r="W8" s="304">
        <v>-1.8679471422912428</v>
      </c>
      <c r="X8" s="231">
        <v>-1.8679471422912428</v>
      </c>
      <c r="Y8" s="8"/>
      <c r="Z8" s="14" t="s">
        <v>29</v>
      </c>
      <c r="AA8" s="50"/>
      <c r="AB8" s="378" t="s">
        <v>97</v>
      </c>
      <c r="AC8" s="57">
        <v>3.9110276882830419</v>
      </c>
      <c r="AD8" s="57">
        <v>8.109491576335472</v>
      </c>
      <c r="AE8" s="231">
        <v>3.087028322514513</v>
      </c>
      <c r="AF8" s="231">
        <v>3.087028322514513</v>
      </c>
      <c r="AG8" s="8"/>
      <c r="AH8" s="14" t="s">
        <v>29</v>
      </c>
      <c r="AI8" s="129">
        <v>19.764571072070545</v>
      </c>
      <c r="AJ8" s="129" t="s">
        <v>97</v>
      </c>
      <c r="AK8" s="57">
        <v>-0.12732995890885945</v>
      </c>
      <c r="AL8" s="57">
        <v>3.1788028005269524</v>
      </c>
      <c r="AM8" s="231">
        <v>11.877531779496152</v>
      </c>
      <c r="AN8" s="231">
        <v>11.877531779496152</v>
      </c>
      <c r="AO8" s="8"/>
      <c r="AP8" s="124" t="s">
        <v>29</v>
      </c>
      <c r="AQ8" s="50">
        <v>-2.2466743425940239</v>
      </c>
      <c r="AR8" s="129" t="s">
        <v>97</v>
      </c>
      <c r="AS8" s="57">
        <v>3.6199888302145098</v>
      </c>
      <c r="AT8" s="57">
        <v>5.2389456139070756</v>
      </c>
      <c r="AU8" s="231">
        <v>3.2827601804066546</v>
      </c>
      <c r="AV8" s="231">
        <v>3.2827601804066546</v>
      </c>
      <c r="AW8" s="8"/>
      <c r="AX8" s="14" t="s">
        <v>29</v>
      </c>
      <c r="AY8" s="50">
        <v>9.40673591675103</v>
      </c>
      <c r="AZ8" s="378" t="s">
        <v>97</v>
      </c>
      <c r="BA8" s="57">
        <v>14.3836082656168</v>
      </c>
      <c r="BB8" s="57">
        <v>-10.000460535336197</v>
      </c>
      <c r="BC8" s="231">
        <v>3.0416504828216517</v>
      </c>
      <c r="BD8" s="231">
        <v>3.0416504828216517</v>
      </c>
      <c r="BE8" s="8"/>
      <c r="BF8" s="14" t="s">
        <v>29</v>
      </c>
      <c r="BG8" s="50">
        <v>-2.4723538887702734</v>
      </c>
      <c r="BH8" s="378" t="s">
        <v>97</v>
      </c>
      <c r="BI8" s="57">
        <v>9.2034810361645896</v>
      </c>
      <c r="BJ8" s="57">
        <v>2.2457994983419161</v>
      </c>
      <c r="BK8" s="231" t="s">
        <v>97</v>
      </c>
      <c r="BL8" s="231" t="s">
        <v>97</v>
      </c>
      <c r="BM8" s="127"/>
      <c r="BN8" s="14" t="s">
        <v>29</v>
      </c>
      <c r="BO8" s="50">
        <v>-26.355745357842629</v>
      </c>
      <c r="BP8" s="378" t="s">
        <v>97</v>
      </c>
      <c r="BQ8" s="57">
        <v>-11.76041209812783</v>
      </c>
      <c r="BR8" s="57">
        <v>3.4890175121766509</v>
      </c>
      <c r="BS8" s="231" t="s">
        <v>97</v>
      </c>
      <c r="BT8" s="231" t="s">
        <v>97</v>
      </c>
      <c r="BU8" s="57"/>
      <c r="BV8" s="14" t="s">
        <v>29</v>
      </c>
      <c r="BW8" s="50">
        <v>41.174441915691126</v>
      </c>
      <c r="BX8" s="378" t="s">
        <v>97</v>
      </c>
      <c r="BY8" s="57">
        <v>42.043280247026672</v>
      </c>
      <c r="BZ8" s="57">
        <v>-1.3909259657851725</v>
      </c>
      <c r="CA8" s="231" t="s">
        <v>97</v>
      </c>
      <c r="CB8" s="231" t="s">
        <v>97</v>
      </c>
      <c r="CD8" s="14" t="s">
        <v>29</v>
      </c>
      <c r="CE8" s="50">
        <v>-2.6781496575091657</v>
      </c>
      <c r="CF8" s="129">
        <v>5.6161577363805115</v>
      </c>
      <c r="CG8" s="57">
        <v>5.6132801944787758</v>
      </c>
      <c r="CH8" s="57">
        <v>13.522291655161855</v>
      </c>
      <c r="CI8" s="231" t="s">
        <v>97</v>
      </c>
      <c r="CJ8" s="231" t="s">
        <v>97</v>
      </c>
      <c r="CL8" s="14" t="s">
        <v>29</v>
      </c>
      <c r="CM8" s="50">
        <v>-13.350378308637346</v>
      </c>
      <c r="CN8" s="129">
        <v>-3.343232420138087</v>
      </c>
      <c r="CO8" s="57">
        <v>-29.981205324218081</v>
      </c>
      <c r="CP8" s="57">
        <v>-0.54432715441000701</v>
      </c>
      <c r="CQ8" s="231" t="s">
        <v>97</v>
      </c>
      <c r="CR8" s="231" t="s">
        <v>97</v>
      </c>
      <c r="CS8" s="57"/>
      <c r="CT8" s="14" t="s">
        <v>29</v>
      </c>
      <c r="CU8" s="50">
        <v>11.008845464033623</v>
      </c>
      <c r="CV8" s="129">
        <v>8.2280459864378042</v>
      </c>
      <c r="CW8" s="57">
        <v>43.981211368166385</v>
      </c>
      <c r="CX8" s="57">
        <v>2.527592873958584</v>
      </c>
      <c r="CY8" s="231" t="s">
        <v>97</v>
      </c>
      <c r="CZ8" s="231" t="s">
        <v>97</v>
      </c>
      <c r="DB8" s="124" t="s">
        <v>29</v>
      </c>
      <c r="DC8" s="50">
        <v>3.1884475436958715</v>
      </c>
      <c r="DD8" s="129">
        <v>2.5729480482192146</v>
      </c>
      <c r="DE8" s="57">
        <v>7.2285309651817045</v>
      </c>
      <c r="DF8" s="57">
        <v>0.4023984150769877</v>
      </c>
      <c r="DG8" s="304" t="s">
        <v>97</v>
      </c>
      <c r="DH8" s="231"/>
      <c r="DJ8" s="14" t="s">
        <v>29</v>
      </c>
      <c r="DK8" s="50">
        <v>7.765647365057915</v>
      </c>
      <c r="DL8" s="129">
        <v>3.3822575111908337</v>
      </c>
      <c r="DM8" s="57">
        <v>-1.4380420512312782</v>
      </c>
      <c r="DN8" s="57">
        <v>-0.94225176498018426</v>
      </c>
      <c r="DO8" s="231"/>
      <c r="DP8" s="231"/>
      <c r="DR8" s="124" t="s">
        <v>29</v>
      </c>
      <c r="DS8" s="50">
        <v>-4.9108792832393551</v>
      </c>
      <c r="DT8" s="129">
        <v>-5.3825551646945913</v>
      </c>
      <c r="DU8" s="57">
        <v>2.6927175825636454</v>
      </c>
      <c r="DV8" s="57">
        <v>2.7445833209802686</v>
      </c>
      <c r="DW8" s="231"/>
      <c r="DX8" s="231"/>
      <c r="DZ8" s="124" t="s">
        <v>29</v>
      </c>
      <c r="EA8" s="50">
        <v>2.9625827558909634</v>
      </c>
      <c r="EB8" s="378">
        <v>14.503334196446893</v>
      </c>
      <c r="EC8" s="57">
        <v>4.9092449512995415</v>
      </c>
      <c r="ED8" s="438"/>
      <c r="EE8" s="231"/>
      <c r="EF8" s="231"/>
      <c r="EH8" s="124" t="s">
        <v>29</v>
      </c>
      <c r="EI8" s="50">
        <v>-15.568767948382344</v>
      </c>
      <c r="EJ8" s="129">
        <v>1.2666313685972375</v>
      </c>
      <c r="EK8" s="57">
        <v>2.1611290208545739</v>
      </c>
      <c r="EL8" s="438"/>
      <c r="EM8" s="231"/>
      <c r="EN8" s="231"/>
      <c r="EP8" s="124" t="s">
        <v>29</v>
      </c>
      <c r="EQ8" s="50">
        <v>23.378149692329831</v>
      </c>
      <c r="ER8" s="129">
        <v>0.37274265045097454</v>
      </c>
      <c r="ES8" s="57">
        <v>-3.4794677413953536</v>
      </c>
      <c r="ET8" s="438"/>
      <c r="EU8" s="231"/>
      <c r="EV8" s="231"/>
      <c r="EX8" s="124" t="s">
        <v>29</v>
      </c>
      <c r="EY8" s="50">
        <v>-7.0991950796748915</v>
      </c>
      <c r="EZ8" s="129">
        <v>4.2805343002639606</v>
      </c>
      <c r="FA8" s="57">
        <v>7.4946766538311635</v>
      </c>
      <c r="FB8" s="438"/>
      <c r="FC8" s="231"/>
      <c r="FD8" s="231"/>
      <c r="FF8" s="124" t="s">
        <v>29</v>
      </c>
      <c r="FG8" s="50">
        <v>0.14497222083260652</v>
      </c>
      <c r="FH8" s="129" t="s">
        <v>97</v>
      </c>
      <c r="FI8" s="57">
        <v>-12.33121606062673</v>
      </c>
      <c r="FJ8" s="438"/>
      <c r="FK8" s="231"/>
      <c r="FL8" s="231"/>
      <c r="FN8" s="124" t="s">
        <v>29</v>
      </c>
      <c r="FO8" s="50">
        <v>-4.8004285491438541</v>
      </c>
      <c r="FP8" s="129" t="s">
        <v>97</v>
      </c>
      <c r="FQ8" s="57"/>
      <c r="FR8" s="438"/>
      <c r="FS8" s="231"/>
    </row>
    <row r="9" spans="1:175" ht="14.25" customHeight="1" x14ac:dyDescent="0.25">
      <c r="A9" s="8"/>
      <c r="B9" s="14" t="s">
        <v>30</v>
      </c>
      <c r="C9" s="50"/>
      <c r="D9" s="129" t="s">
        <v>97</v>
      </c>
      <c r="E9" s="57">
        <v>-1.3170031332615224</v>
      </c>
      <c r="F9" s="57">
        <v>-8.798468850985472</v>
      </c>
      <c r="G9" s="304">
        <v>4.6660607947937507</v>
      </c>
      <c r="H9" s="231">
        <v>4.6660607947937507</v>
      </c>
      <c r="J9" s="14" t="s">
        <v>30</v>
      </c>
      <c r="K9" s="50"/>
      <c r="L9" s="129" t="s">
        <v>97</v>
      </c>
      <c r="M9" s="57">
        <v>-3.475112186283269</v>
      </c>
      <c r="N9" s="57">
        <v>-5.1276896872375772</v>
      </c>
      <c r="O9" s="231">
        <v>6.2225622529464175</v>
      </c>
      <c r="P9" s="231">
        <v>6.2225622529464175</v>
      </c>
      <c r="Q9" s="8"/>
      <c r="R9" s="14" t="s">
        <v>30</v>
      </c>
      <c r="S9" s="50"/>
      <c r="T9" s="129" t="s">
        <v>97</v>
      </c>
      <c r="U9" s="57">
        <v>-1.0000000000000284</v>
      </c>
      <c r="V9" s="57">
        <v>-1.7722997758435639</v>
      </c>
      <c r="W9" s="304">
        <v>4.9834513744791025</v>
      </c>
      <c r="X9" s="231">
        <v>4.9834513744791025</v>
      </c>
      <c r="Y9" s="8"/>
      <c r="Z9" s="14" t="s">
        <v>30</v>
      </c>
      <c r="AA9" s="50"/>
      <c r="AB9" s="378" t="s">
        <v>97</v>
      </c>
      <c r="AC9" s="57">
        <v>1</v>
      </c>
      <c r="AD9" s="57">
        <v>11.852436916961267</v>
      </c>
      <c r="AE9" s="231">
        <v>17.975900727987494</v>
      </c>
      <c r="AF9" s="231">
        <v>17.975900727987494</v>
      </c>
      <c r="AG9" s="8"/>
      <c r="AH9" s="14" t="s">
        <v>30</v>
      </c>
      <c r="AI9" s="129">
        <v>-7.6863194512967636</v>
      </c>
      <c r="AJ9" s="129" t="s">
        <v>97</v>
      </c>
      <c r="AK9" s="57">
        <v>1.4999999999999858</v>
      </c>
      <c r="AL9" s="57">
        <v>3.6079714782819821</v>
      </c>
      <c r="AM9" s="231">
        <v>-8.940744262037839</v>
      </c>
      <c r="AN9" s="231">
        <v>-8.940744262037839</v>
      </c>
      <c r="AO9" s="8"/>
      <c r="AP9" s="124" t="s">
        <v>30</v>
      </c>
      <c r="AQ9" s="50">
        <v>60.038709378601276</v>
      </c>
      <c r="AR9" s="129" t="s">
        <v>97</v>
      </c>
      <c r="AS9" s="57">
        <v>1.49999818321578</v>
      </c>
      <c r="AT9" s="57">
        <v>6.1269285099982529</v>
      </c>
      <c r="AU9" s="231">
        <v>-24.361502085666928</v>
      </c>
      <c r="AV9" s="231">
        <v>-24.361502085666928</v>
      </c>
      <c r="AW9" s="8"/>
      <c r="AX9" s="14" t="s">
        <v>30</v>
      </c>
      <c r="AY9" s="50">
        <v>-10.143718594009776</v>
      </c>
      <c r="AZ9" s="378" t="s">
        <v>97</v>
      </c>
      <c r="BA9" s="57">
        <v>1.0000028066893947</v>
      </c>
      <c r="BB9" s="57">
        <v>-17.672306042746644</v>
      </c>
      <c r="BC9" s="231">
        <v>-4.4051623624643241</v>
      </c>
      <c r="BD9" s="231">
        <v>-4.4051623624643241</v>
      </c>
      <c r="BE9" s="8"/>
      <c r="BF9" s="14" t="s">
        <v>30</v>
      </c>
      <c r="BG9" s="50">
        <v>5.3127858615001466</v>
      </c>
      <c r="BH9" s="378" t="s">
        <v>97</v>
      </c>
      <c r="BI9" s="57">
        <v>0.99999964244352668</v>
      </c>
      <c r="BJ9" s="57">
        <v>-2.6292695601959348</v>
      </c>
      <c r="BK9" s="231" t="s">
        <v>97</v>
      </c>
      <c r="BL9" s="231" t="s">
        <v>97</v>
      </c>
      <c r="BM9" s="127"/>
      <c r="BN9" s="14" t="s">
        <v>30</v>
      </c>
      <c r="BO9" s="50">
        <v>-19.938625908401551</v>
      </c>
      <c r="BP9" s="378" t="s">
        <v>97</v>
      </c>
      <c r="BQ9" s="57">
        <v>-0.48937388220096523</v>
      </c>
      <c r="BR9" s="57">
        <v>-3.1734359870546291</v>
      </c>
      <c r="BS9" s="231" t="s">
        <v>97</v>
      </c>
      <c r="BT9" s="231" t="s">
        <v>97</v>
      </c>
      <c r="BU9" s="57"/>
      <c r="BV9" s="14" t="s">
        <v>30</v>
      </c>
      <c r="BW9" s="50">
        <v>2.7301515639581275</v>
      </c>
      <c r="BX9" s="378" t="s">
        <v>97</v>
      </c>
      <c r="BY9" s="57">
        <v>7.6640407577806684</v>
      </c>
      <c r="BZ9" s="57">
        <v>-4.5344946630964111</v>
      </c>
      <c r="CA9" s="231" t="s">
        <v>97</v>
      </c>
      <c r="CB9" s="231" t="s">
        <v>97</v>
      </c>
      <c r="CD9" s="14" t="s">
        <v>30</v>
      </c>
      <c r="CE9" s="50">
        <v>5.2202073308067032</v>
      </c>
      <c r="CF9" s="129">
        <v>6.5824825362708284</v>
      </c>
      <c r="CG9" s="57">
        <v>15.958366276578587</v>
      </c>
      <c r="CH9" s="57">
        <v>-1.4559671843429101</v>
      </c>
      <c r="CI9" s="231" t="s">
        <v>97</v>
      </c>
      <c r="CJ9" s="231" t="s">
        <v>97</v>
      </c>
      <c r="CL9" s="14" t="s">
        <v>30</v>
      </c>
      <c r="CM9" s="50">
        <v>0.59082417643665508</v>
      </c>
      <c r="CN9" s="129">
        <v>7.7146042363433587</v>
      </c>
      <c r="CO9" s="57">
        <v>-0.5363050190931915</v>
      </c>
      <c r="CP9" s="57">
        <v>-14.178070278605215</v>
      </c>
      <c r="CQ9" s="231" t="s">
        <v>97</v>
      </c>
      <c r="CR9" s="231" t="s">
        <v>97</v>
      </c>
      <c r="CS9" s="57"/>
      <c r="CT9" s="14" t="s">
        <v>30</v>
      </c>
      <c r="CU9" s="50">
        <v>22.894425172407516</v>
      </c>
      <c r="CV9" s="129">
        <v>13.013943510904546</v>
      </c>
      <c r="CW9" s="57">
        <v>-3.0802914528285612</v>
      </c>
      <c r="CX9" s="57">
        <v>-33.516009830676929</v>
      </c>
      <c r="CY9" s="231" t="s">
        <v>97</v>
      </c>
      <c r="CZ9" s="231" t="s">
        <v>97</v>
      </c>
      <c r="DB9" s="124" t="s">
        <v>30</v>
      </c>
      <c r="DC9" s="50">
        <v>1.2479251799352609</v>
      </c>
      <c r="DD9" s="129">
        <v>10.116731517509736</v>
      </c>
      <c r="DE9" s="57">
        <v>-0.35610219201595328</v>
      </c>
      <c r="DF9" s="57">
        <v>-13.203034595933282</v>
      </c>
      <c r="DG9" s="304" t="s">
        <v>97</v>
      </c>
      <c r="DH9" s="231"/>
      <c r="DJ9" s="14" t="s">
        <v>30</v>
      </c>
      <c r="DK9" s="50">
        <v>2.5155847487140059</v>
      </c>
      <c r="DL9" s="129">
        <v>1.2692882030861163</v>
      </c>
      <c r="DM9" s="57">
        <v>-1.9056414775056112</v>
      </c>
      <c r="DN9" s="57">
        <v>-36.919936087276248</v>
      </c>
      <c r="DO9" s="231"/>
      <c r="DP9" s="231"/>
      <c r="DR9" s="124" t="s">
        <v>30</v>
      </c>
      <c r="DS9" s="50">
        <v>-0.13588676645471809</v>
      </c>
      <c r="DT9" s="129">
        <v>-0.72669467469058668</v>
      </c>
      <c r="DU9" s="57">
        <v>3.2750979498003261</v>
      </c>
      <c r="DV9" s="57">
        <v>-34.046675484269244</v>
      </c>
      <c r="DW9" s="231"/>
      <c r="DX9" s="231"/>
      <c r="DZ9" s="124" t="s">
        <v>30</v>
      </c>
      <c r="EA9" s="50">
        <v>14.297064853838437</v>
      </c>
      <c r="EB9" s="378">
        <v>2.9088558500323103</v>
      </c>
      <c r="EC9" s="57">
        <v>9.3029681192369225</v>
      </c>
      <c r="ED9" s="438"/>
      <c r="EE9" s="231"/>
      <c r="EF9" s="231"/>
      <c r="EH9" s="124" t="s">
        <v>30</v>
      </c>
      <c r="EI9" s="50">
        <v>5.4216280012565621</v>
      </c>
      <c r="EJ9" s="129">
        <v>2.4643066692743965</v>
      </c>
      <c r="EK9" s="57">
        <v>8.3031349263138026</v>
      </c>
      <c r="EL9" s="438"/>
      <c r="EM9" s="231"/>
      <c r="EN9" s="231"/>
      <c r="EP9" s="124" t="s">
        <v>30</v>
      </c>
      <c r="EQ9" s="50">
        <v>-10.090315878362432</v>
      </c>
      <c r="ER9" s="129">
        <v>1.6226018898539696</v>
      </c>
      <c r="ES9" s="57">
        <v>10.741976669701387</v>
      </c>
      <c r="ET9" s="438"/>
      <c r="EU9" s="231"/>
      <c r="EV9" s="231"/>
      <c r="EX9" s="124" t="s">
        <v>30</v>
      </c>
      <c r="EY9" s="50">
        <v>-16.737993535456386</v>
      </c>
      <c r="EZ9" s="129">
        <v>1.1915931694501891</v>
      </c>
      <c r="FA9" s="57">
        <v>0.56612129491277585</v>
      </c>
      <c r="FB9" s="438"/>
      <c r="FC9" s="231"/>
      <c r="FD9" s="231"/>
      <c r="FF9" s="124" t="s">
        <v>30</v>
      </c>
      <c r="FG9" s="50">
        <v>16.543457778169703</v>
      </c>
      <c r="FH9" s="129" t="s">
        <v>97</v>
      </c>
      <c r="FI9" s="57">
        <v>-4.5999562735568844</v>
      </c>
      <c r="FJ9" s="438"/>
      <c r="FK9" s="231"/>
      <c r="FL9" s="231"/>
      <c r="FN9" s="124" t="s">
        <v>30</v>
      </c>
      <c r="FO9" s="50">
        <v>2.0532067527035958</v>
      </c>
      <c r="FP9" s="129" t="s">
        <v>97</v>
      </c>
      <c r="FQ9" s="57"/>
      <c r="FR9" s="438"/>
      <c r="FS9" s="231"/>
    </row>
    <row r="10" spans="1:175" ht="14.25" customHeight="1" x14ac:dyDescent="0.25">
      <c r="A10" s="8"/>
      <c r="B10" s="44" t="s">
        <v>109</v>
      </c>
      <c r="C10" s="50"/>
      <c r="D10" s="129">
        <v>5.4015917381529777</v>
      </c>
      <c r="E10" s="57">
        <v>-8.283599367914519</v>
      </c>
      <c r="F10" s="57">
        <v>-14.922797180109285</v>
      </c>
      <c r="G10" s="304">
        <v>2.6325048517634286</v>
      </c>
      <c r="H10" s="231">
        <v>2.6325048517634286</v>
      </c>
      <c r="J10" s="44" t="s">
        <v>109</v>
      </c>
      <c r="K10" s="50"/>
      <c r="L10" s="129">
        <v>15.233577723150816</v>
      </c>
      <c r="M10" s="57">
        <v>-9.1434796198347357</v>
      </c>
      <c r="N10" s="57">
        <v>-6.9667859337430542</v>
      </c>
      <c r="O10" s="231">
        <v>-12.855559804810099</v>
      </c>
      <c r="P10" s="231">
        <v>-12.855559804810099</v>
      </c>
      <c r="Q10" s="8"/>
      <c r="R10" s="44" t="s">
        <v>109</v>
      </c>
      <c r="S10" s="50"/>
      <c r="T10" s="129">
        <v>4.5827637086670592</v>
      </c>
      <c r="U10" s="57">
        <v>15.589999999999975</v>
      </c>
      <c r="V10" s="57">
        <v>-11.694891681958978</v>
      </c>
      <c r="W10" s="304">
        <v>-0.29409309312475784</v>
      </c>
      <c r="X10" s="231">
        <v>-0.29409309312475784</v>
      </c>
      <c r="Y10" s="8"/>
      <c r="Z10" s="44" t="s">
        <v>109</v>
      </c>
      <c r="AA10" s="50"/>
      <c r="AB10" s="378">
        <v>-0.46934308345171205</v>
      </c>
      <c r="AC10" s="57">
        <v>2.6999999999999886</v>
      </c>
      <c r="AD10" s="57">
        <v>3.0803866619935718</v>
      </c>
      <c r="AE10" s="231">
        <v>9.5900923764788786</v>
      </c>
      <c r="AF10" s="231">
        <v>9.5900923764788786</v>
      </c>
      <c r="AG10" s="8"/>
      <c r="AH10" s="44" t="s">
        <v>109</v>
      </c>
      <c r="AI10" s="129">
        <v>-0.31024299395545629</v>
      </c>
      <c r="AJ10" s="129">
        <v>6.807083477156417</v>
      </c>
      <c r="AK10" s="57">
        <v>7.8000000000000114</v>
      </c>
      <c r="AL10" s="57">
        <v>20.875897962044121</v>
      </c>
      <c r="AM10" s="231">
        <v>2.7908283411995285</v>
      </c>
      <c r="AN10" s="231">
        <v>2.7908283411995285</v>
      </c>
      <c r="AO10" s="8"/>
      <c r="AP10" s="125" t="s">
        <v>109</v>
      </c>
      <c r="AQ10" s="50">
        <v>5.4017587947858381</v>
      </c>
      <c r="AR10" s="129">
        <v>6.5245609640528945</v>
      </c>
      <c r="AS10" s="57">
        <v>-2.1999989184534883</v>
      </c>
      <c r="AT10" s="57">
        <v>18.964467916924477</v>
      </c>
      <c r="AU10" s="231">
        <v>-1.8769787182899051</v>
      </c>
      <c r="AV10" s="231">
        <v>-1.8769787182899051</v>
      </c>
      <c r="AW10" s="8"/>
      <c r="AX10" s="44" t="s">
        <v>109</v>
      </c>
      <c r="AY10" s="50">
        <v>-2.4451954041637469</v>
      </c>
      <c r="AZ10" s="378">
        <v>2.8904181456716582</v>
      </c>
      <c r="BA10" s="57">
        <v>3.4999966485975875</v>
      </c>
      <c r="BB10" s="57">
        <v>6.2874492962553319</v>
      </c>
      <c r="BC10" s="231">
        <v>-2.7045096647098745</v>
      </c>
      <c r="BD10" s="231">
        <v>-2.7045096647098745</v>
      </c>
      <c r="BE10" s="8"/>
      <c r="BF10" s="44" t="s">
        <v>109</v>
      </c>
      <c r="BG10" s="50">
        <v>-1.1341040547970693</v>
      </c>
      <c r="BH10" s="378">
        <v>4.1136580815342549</v>
      </c>
      <c r="BI10" s="57">
        <v>5.0000044663035368</v>
      </c>
      <c r="BJ10" s="57">
        <v>1.6994520515168032</v>
      </c>
      <c r="BK10" s="231">
        <v>2.8607821053990676</v>
      </c>
      <c r="BL10" s="231">
        <v>2.8607821053990676</v>
      </c>
      <c r="BM10" s="127"/>
      <c r="BN10" s="44" t="s">
        <v>109</v>
      </c>
      <c r="BO10" s="50">
        <v>0.24926968799767746</v>
      </c>
      <c r="BP10" s="378">
        <v>-2.1205443328666584</v>
      </c>
      <c r="BQ10" s="57">
        <v>4.5769130434517393</v>
      </c>
      <c r="BR10" s="57">
        <v>31.101644792029258</v>
      </c>
      <c r="BS10" s="231">
        <v>-7.6854920728945899</v>
      </c>
      <c r="BT10" s="231">
        <v>-7.6854920728945899</v>
      </c>
      <c r="BU10" s="57"/>
      <c r="BV10" s="44" t="s">
        <v>109</v>
      </c>
      <c r="BW10" s="50">
        <v>1.5739223606674679</v>
      </c>
      <c r="BX10" s="378">
        <v>14.887903520651147</v>
      </c>
      <c r="BY10" s="57">
        <v>7.597117559935171</v>
      </c>
      <c r="BZ10" s="57">
        <v>35.527508245156049</v>
      </c>
      <c r="CA10" s="231">
        <v>-1.784041591366119</v>
      </c>
      <c r="CB10" s="231">
        <v>-1.784041591366119</v>
      </c>
      <c r="CD10" s="44" t="s">
        <v>109</v>
      </c>
      <c r="CE10" s="50">
        <v>-5.8300391641380456</v>
      </c>
      <c r="CF10" s="129">
        <v>3.4701950620652067</v>
      </c>
      <c r="CG10" s="57">
        <v>6.5285038282700896</v>
      </c>
      <c r="CH10" s="57">
        <v>-21.118239221921353</v>
      </c>
      <c r="CI10" s="231">
        <v>0.65051282091168616</v>
      </c>
      <c r="CJ10" s="231">
        <v>0.65051282091168616</v>
      </c>
      <c r="CL10" s="44" t="s">
        <v>109</v>
      </c>
      <c r="CM10" s="50">
        <v>-1.2070741672483121</v>
      </c>
      <c r="CN10" s="129">
        <v>-1.9401231492246263</v>
      </c>
      <c r="CO10" s="57">
        <v>0.74750116251891541</v>
      </c>
      <c r="CP10" s="57">
        <v>-2.3328634356652445</v>
      </c>
      <c r="CQ10" s="231">
        <v>1.3819637392716828</v>
      </c>
      <c r="CR10" s="231">
        <v>1.3819637392716828</v>
      </c>
      <c r="CS10" s="57"/>
      <c r="CT10" s="44" t="s">
        <v>109</v>
      </c>
      <c r="CU10" s="50">
        <v>-4.0473190387795182</v>
      </c>
      <c r="CV10" s="129">
        <v>-3.1865127745164923</v>
      </c>
      <c r="CW10" s="57">
        <v>3.2214029511347491</v>
      </c>
      <c r="CX10" s="57">
        <v>2.5491081269290339</v>
      </c>
      <c r="CY10" s="231">
        <v>-1.7204515624277548</v>
      </c>
      <c r="CZ10" s="231">
        <v>-1.7204515624277548</v>
      </c>
      <c r="DB10" s="125" t="s">
        <v>109</v>
      </c>
      <c r="DC10" s="50">
        <v>1.5616289282343043</v>
      </c>
      <c r="DD10" s="129">
        <v>9.0517013841232341</v>
      </c>
      <c r="DE10" s="57">
        <v>8.6102273328987167</v>
      </c>
      <c r="DF10" s="57">
        <v>-10.764317529038635</v>
      </c>
      <c r="DG10" s="304">
        <v>-3.9596648492214399</v>
      </c>
      <c r="DH10" s="231"/>
      <c r="DJ10" s="44" t="s">
        <v>109</v>
      </c>
      <c r="DK10" s="50">
        <v>1.6476464306310667</v>
      </c>
      <c r="DL10" s="129">
        <v>5.6965210474196004</v>
      </c>
      <c r="DM10" s="57">
        <v>3.5416729428054907</v>
      </c>
      <c r="DN10" s="57">
        <v>-15.450068262502681</v>
      </c>
      <c r="DO10" s="231"/>
      <c r="DP10" s="231"/>
      <c r="DR10" s="125" t="s">
        <v>109</v>
      </c>
      <c r="DS10" s="50">
        <v>-5.4791174535444913</v>
      </c>
      <c r="DT10" s="129">
        <v>-1.2196112771162615</v>
      </c>
      <c r="DU10" s="57">
        <v>8.5882582945217933</v>
      </c>
      <c r="DV10" s="57">
        <v>18.222858374955322</v>
      </c>
      <c r="DW10" s="231"/>
      <c r="DX10" s="231"/>
      <c r="DZ10" s="125" t="s">
        <v>109</v>
      </c>
      <c r="EA10" s="50">
        <v>-3.5368519249576402</v>
      </c>
      <c r="EB10" s="378">
        <v>4.9230769230769189</v>
      </c>
      <c r="EC10" s="57">
        <v>7.0442217477913971</v>
      </c>
      <c r="ED10" s="438"/>
      <c r="EE10" s="231"/>
      <c r="EF10" s="231"/>
      <c r="EH10" s="125" t="s">
        <v>109</v>
      </c>
      <c r="EI10" s="50">
        <v>0.84741471174609728</v>
      </c>
      <c r="EJ10" s="129">
        <v>0.38921231366322306</v>
      </c>
      <c r="EK10" s="57">
        <v>-6.8095762447054682</v>
      </c>
      <c r="EL10" s="438"/>
      <c r="EM10" s="231"/>
      <c r="EN10" s="231"/>
      <c r="EP10" s="125" t="s">
        <v>109</v>
      </c>
      <c r="EQ10" s="50">
        <v>1.4251231110371743</v>
      </c>
      <c r="ER10" s="129">
        <v>-9.1494949369524843</v>
      </c>
      <c r="ES10" s="57">
        <v>6.161470282489347</v>
      </c>
      <c r="ET10" s="438"/>
      <c r="EU10" s="231"/>
      <c r="EV10" s="231"/>
      <c r="EX10" s="125" t="s">
        <v>109</v>
      </c>
      <c r="EY10" s="50">
        <v>-10.424085475160282</v>
      </c>
      <c r="EZ10" s="129">
        <v>0.8587823126013916</v>
      </c>
      <c r="FA10" s="57">
        <v>7.0849544874725723</v>
      </c>
      <c r="FB10" s="438"/>
      <c r="FC10" s="231"/>
      <c r="FD10" s="231"/>
      <c r="FF10" s="125" t="s">
        <v>109</v>
      </c>
      <c r="FG10" s="50">
        <v>10.156294705425761</v>
      </c>
      <c r="FH10" s="129">
        <v>2.9318483439773058</v>
      </c>
      <c r="FI10" s="57">
        <v>8.5458755444747965</v>
      </c>
      <c r="FJ10" s="438"/>
      <c r="FK10" s="231"/>
      <c r="FL10" s="231"/>
      <c r="FN10" s="125" t="s">
        <v>109</v>
      </c>
      <c r="FO10" s="50">
        <v>13.425585791510652</v>
      </c>
      <c r="FP10" s="129">
        <v>-1.705215271944871</v>
      </c>
      <c r="FQ10" s="57"/>
      <c r="FR10" s="438"/>
      <c r="FS10" s="231"/>
    </row>
    <row r="11" spans="1:175" ht="14.25" customHeight="1" x14ac:dyDescent="0.25">
      <c r="A11" s="8"/>
      <c r="B11" s="44" t="s">
        <v>92</v>
      </c>
      <c r="C11" s="50"/>
      <c r="D11" s="129">
        <v>0.71338827996307863</v>
      </c>
      <c r="E11" s="57">
        <v>-0.70964385264919372</v>
      </c>
      <c r="F11" s="57">
        <v>-6.7874417198840291</v>
      </c>
      <c r="G11" s="304">
        <v>0.26732701460888109</v>
      </c>
      <c r="H11" s="231">
        <v>0.26732701460888109</v>
      </c>
      <c r="J11" s="44" t="s">
        <v>92</v>
      </c>
      <c r="K11" s="50"/>
      <c r="L11" s="129">
        <v>2.0930049230680758</v>
      </c>
      <c r="M11" s="57">
        <v>-1.4052172494338322</v>
      </c>
      <c r="N11" s="57">
        <v>-5.6867272561049873</v>
      </c>
      <c r="O11" s="231">
        <v>-13.7393262960518</v>
      </c>
      <c r="P11" s="231">
        <v>-13.7393262960518</v>
      </c>
      <c r="Q11" s="8"/>
      <c r="R11" s="44" t="s">
        <v>92</v>
      </c>
      <c r="S11" s="50"/>
      <c r="T11" s="129">
        <v>2.6593694710496996</v>
      </c>
      <c r="U11" s="57">
        <v>0.73561134566115527</v>
      </c>
      <c r="V11" s="57">
        <v>4.8804250034886678</v>
      </c>
      <c r="W11" s="304">
        <v>-7.4136656558904832</v>
      </c>
      <c r="X11" s="231">
        <v>-7.4136656558904832</v>
      </c>
      <c r="Y11" s="8"/>
      <c r="Z11" s="44" t="s">
        <v>92</v>
      </c>
      <c r="AA11" s="50"/>
      <c r="AB11" s="378">
        <v>9.0828206396867053</v>
      </c>
      <c r="AC11" s="57">
        <v>3.2948954002277873</v>
      </c>
      <c r="AD11" s="57">
        <v>7.4799574508762845</v>
      </c>
      <c r="AE11" s="231">
        <v>23.862193740752403</v>
      </c>
      <c r="AF11" s="231">
        <v>23.862193740752403</v>
      </c>
      <c r="AG11" s="8"/>
      <c r="AH11" s="44" t="s">
        <v>92</v>
      </c>
      <c r="AI11" s="129">
        <v>7.4231592738722263</v>
      </c>
      <c r="AJ11" s="129">
        <v>2.2427079221112312</v>
      </c>
      <c r="AK11" s="57">
        <v>2.6714731494355277</v>
      </c>
      <c r="AL11" s="57">
        <v>14.155179547040532</v>
      </c>
      <c r="AM11" s="231">
        <v>6.0113850798917667</v>
      </c>
      <c r="AN11" s="231">
        <v>6.0113850798917667</v>
      </c>
      <c r="AO11" s="8"/>
      <c r="AP11" s="125" t="s">
        <v>92</v>
      </c>
      <c r="AQ11" s="50">
        <v>9.0997863689100456</v>
      </c>
      <c r="AR11" s="129">
        <v>1.2335997503421847</v>
      </c>
      <c r="AS11" s="57">
        <v>2.5309681386487028</v>
      </c>
      <c r="AT11" s="57">
        <v>4.796722281813337</v>
      </c>
      <c r="AU11" s="231">
        <v>7.3310427429911016</v>
      </c>
      <c r="AV11" s="231">
        <v>7.3310427429911016</v>
      </c>
      <c r="AW11" s="8"/>
      <c r="AX11" s="44" t="s">
        <v>92</v>
      </c>
      <c r="AY11" s="50">
        <v>7.5339675114215021</v>
      </c>
      <c r="AZ11" s="378">
        <v>6.1413094271412172</v>
      </c>
      <c r="BA11" s="57">
        <v>-1.2383480400163762</v>
      </c>
      <c r="BB11" s="57">
        <v>8.3037411231503544</v>
      </c>
      <c r="BC11" s="231">
        <v>3.2416468700555185</v>
      </c>
      <c r="BD11" s="231">
        <v>3.2416468700555185</v>
      </c>
      <c r="BE11" s="8"/>
      <c r="BF11" s="44" t="s">
        <v>92</v>
      </c>
      <c r="BG11" s="50">
        <v>3.6211004418149395</v>
      </c>
      <c r="BH11" s="378">
        <v>4.1495492561269609</v>
      </c>
      <c r="BI11" s="57">
        <v>1.9541390850905174</v>
      </c>
      <c r="BJ11" s="57">
        <v>8.1364963910418133</v>
      </c>
      <c r="BK11" s="231">
        <v>1.3162900989641173</v>
      </c>
      <c r="BL11" s="231">
        <v>1.3162900989641173</v>
      </c>
      <c r="BN11" s="44" t="s">
        <v>92</v>
      </c>
      <c r="BO11" s="50">
        <v>-7.2598244095722242</v>
      </c>
      <c r="BP11" s="378">
        <v>-9.2639562334868693</v>
      </c>
      <c r="BQ11" s="57">
        <v>-3.8142997602263335</v>
      </c>
      <c r="BR11" s="57">
        <v>5.2416384623136025</v>
      </c>
      <c r="BS11" s="231">
        <v>-6.441917231599632</v>
      </c>
      <c r="BT11" s="231">
        <v>-6.441917231599632</v>
      </c>
      <c r="BU11" s="57"/>
      <c r="BV11" s="44" t="s">
        <v>92</v>
      </c>
      <c r="BW11" s="50">
        <v>10.907942040607853</v>
      </c>
      <c r="BX11" s="378">
        <v>9.1900349313497998</v>
      </c>
      <c r="BY11" s="57">
        <v>4.8960193306373441</v>
      </c>
      <c r="BZ11" s="57">
        <v>2.5583135511334301</v>
      </c>
      <c r="CA11" s="231">
        <v>-2.3388521507383757</v>
      </c>
      <c r="CB11" s="231">
        <v>-2.3388521507383757</v>
      </c>
      <c r="CD11" s="44" t="s">
        <v>92</v>
      </c>
      <c r="CE11" s="50">
        <v>7.6666090361788841</v>
      </c>
      <c r="CF11" s="378">
        <v>2.2471841926398506</v>
      </c>
      <c r="CG11" s="57">
        <v>4.0297817714439077</v>
      </c>
      <c r="CH11" s="57">
        <v>1.9770515651025278</v>
      </c>
      <c r="CI11" s="231">
        <v>3.5546197250952929</v>
      </c>
      <c r="CJ11" s="231">
        <v>3.5546197250952929</v>
      </c>
      <c r="CL11" s="44" t="s">
        <v>92</v>
      </c>
      <c r="CM11" s="50">
        <v>-2.9133262414736238</v>
      </c>
      <c r="CN11" s="129">
        <v>-2.3786901012981532</v>
      </c>
      <c r="CO11" s="57">
        <v>3.1088729017368877</v>
      </c>
      <c r="CP11" s="57">
        <v>-3.9499923266593795</v>
      </c>
      <c r="CQ11" s="231">
        <v>1.504092651464191</v>
      </c>
      <c r="CR11" s="231">
        <v>1.504092651464191</v>
      </c>
      <c r="CS11" s="57"/>
      <c r="CT11" s="44" t="s">
        <v>92</v>
      </c>
      <c r="CU11" s="50">
        <v>1.5035316455222381</v>
      </c>
      <c r="CV11" s="129">
        <v>3.0133010129937743</v>
      </c>
      <c r="CW11" s="57">
        <v>7.6665226933200898</v>
      </c>
      <c r="CX11" s="57">
        <v>1.1981415147749974</v>
      </c>
      <c r="CY11" s="231">
        <v>0.83084998897930973</v>
      </c>
      <c r="CZ11" s="231">
        <v>0.83084998897930973</v>
      </c>
      <c r="DB11" s="125" t="s">
        <v>92</v>
      </c>
      <c r="DC11" s="50">
        <v>-5.0540473425071948</v>
      </c>
      <c r="DD11" s="129">
        <v>-4.6870329835537845</v>
      </c>
      <c r="DE11" s="57">
        <v>6.9889946354331443</v>
      </c>
      <c r="DF11" s="57">
        <v>4.1849778717837349</v>
      </c>
      <c r="DG11" s="304">
        <v>-7.0882203379319719</v>
      </c>
      <c r="DH11" s="231"/>
      <c r="DJ11" s="44" t="s">
        <v>92</v>
      </c>
      <c r="DK11" s="50">
        <v>0.76593232325894434</v>
      </c>
      <c r="DL11" s="129">
        <v>-8.4842712127701105</v>
      </c>
      <c r="DM11" s="57">
        <v>5.2085704333140654</v>
      </c>
      <c r="DN11" s="57">
        <v>4.8982220970958057</v>
      </c>
      <c r="DO11" s="231"/>
      <c r="DP11" s="231"/>
      <c r="DR11" s="125" t="s">
        <v>92</v>
      </c>
      <c r="DS11" s="50">
        <v>-5.6011396881447295</v>
      </c>
      <c r="DT11" s="129">
        <v>-4.7670228736561455</v>
      </c>
      <c r="DU11" s="57">
        <v>4.5747745372118231</v>
      </c>
      <c r="DV11" s="57">
        <v>0.72557918508356067</v>
      </c>
      <c r="DW11" s="231"/>
      <c r="DX11" s="231"/>
      <c r="DZ11" s="125" t="s">
        <v>92</v>
      </c>
      <c r="EA11" s="50">
        <v>2.5740704741802345</v>
      </c>
      <c r="EB11" s="378">
        <v>2.3095419068434486</v>
      </c>
      <c r="EC11" s="57">
        <v>6.2164356326471477</v>
      </c>
      <c r="ED11" s="57">
        <v>-4.169523876343173</v>
      </c>
      <c r="EE11" s="231"/>
      <c r="EF11" s="231"/>
      <c r="EH11" s="125" t="s">
        <v>92</v>
      </c>
      <c r="EI11" s="50">
        <v>-4.8049225873381118</v>
      </c>
      <c r="EJ11" s="378">
        <v>1.3927955249566137</v>
      </c>
      <c r="EK11" s="57">
        <v>2.3566502468090249</v>
      </c>
      <c r="EL11" s="57">
        <v>5.8</v>
      </c>
      <c r="EM11" s="231"/>
      <c r="EN11" s="231"/>
      <c r="EP11" s="125" t="s">
        <v>92</v>
      </c>
      <c r="EQ11" s="50">
        <v>-6.1565504549765171</v>
      </c>
      <c r="ER11" s="129">
        <v>-0.42580427497376228</v>
      </c>
      <c r="ES11" s="57">
        <v>-1.0683633448724095</v>
      </c>
      <c r="ET11" s="57">
        <v>-3.7</v>
      </c>
      <c r="EU11" s="231"/>
      <c r="EV11" s="231"/>
      <c r="EX11" s="125" t="s">
        <v>92</v>
      </c>
      <c r="EY11" s="50">
        <v>-7.6964526432294011</v>
      </c>
      <c r="EZ11" s="129">
        <v>-4.6665147284067228</v>
      </c>
      <c r="FA11" s="57">
        <v>-1.2800022916841414</v>
      </c>
      <c r="FB11" s="57">
        <v>-4.4000000000000004</v>
      </c>
      <c r="FC11" s="231"/>
      <c r="FD11" s="231"/>
      <c r="FF11" s="125" t="s">
        <v>92</v>
      </c>
      <c r="FG11" s="50">
        <v>15.894179934240448</v>
      </c>
      <c r="FH11" s="129">
        <v>4.4773095924192985</v>
      </c>
      <c r="FI11" s="57">
        <v>6.8871322089968601</v>
      </c>
      <c r="FJ11" s="57">
        <v>7.6</v>
      </c>
      <c r="FK11" s="231"/>
      <c r="FL11" s="231"/>
      <c r="FN11" s="125" t="s">
        <v>92</v>
      </c>
      <c r="FO11" s="50">
        <v>4.5707237547351509</v>
      </c>
      <c r="FP11" s="129">
        <v>-0.33640947615052319</v>
      </c>
      <c r="FQ11" s="57">
        <v>0.10649796739861017</v>
      </c>
      <c r="FR11" s="57">
        <v>0.1</v>
      </c>
      <c r="FS11" s="231"/>
    </row>
    <row r="12" spans="1:175" ht="14.25" customHeight="1" x14ac:dyDescent="0.25">
      <c r="A12" s="8"/>
      <c r="B12" s="14" t="s">
        <v>82</v>
      </c>
      <c r="C12" s="50"/>
      <c r="D12" s="129" t="s">
        <v>97</v>
      </c>
      <c r="E12" s="57">
        <v>0.27446421627728057</v>
      </c>
      <c r="F12" s="57">
        <v>-0.19520161625544574</v>
      </c>
      <c r="G12" s="304">
        <v>5.8826860526436775</v>
      </c>
      <c r="H12" s="231">
        <v>5.8826860526436775</v>
      </c>
      <c r="J12" s="14" t="s">
        <v>82</v>
      </c>
      <c r="K12" s="50"/>
      <c r="L12" s="129" t="s">
        <v>97</v>
      </c>
      <c r="M12" s="57">
        <v>1.1867737422873716</v>
      </c>
      <c r="N12" s="57">
        <v>-7.139953890796491</v>
      </c>
      <c r="O12" s="231">
        <v>-5.2436472546646939</v>
      </c>
      <c r="P12" s="231">
        <v>-5.2436472546646939</v>
      </c>
      <c r="Q12" s="8"/>
      <c r="R12" s="14" t="s">
        <v>82</v>
      </c>
      <c r="S12" s="50"/>
      <c r="T12" s="129" t="s">
        <v>97</v>
      </c>
      <c r="U12" s="57">
        <v>9.6847454580455405E-2</v>
      </c>
      <c r="V12" s="57">
        <v>11.855619006514175</v>
      </c>
      <c r="W12" s="304">
        <v>-5.5111939828405099</v>
      </c>
      <c r="X12" s="231">
        <v>-5.5111939828405099</v>
      </c>
      <c r="Y12" s="8"/>
      <c r="Z12" s="14" t="s">
        <v>82</v>
      </c>
      <c r="AA12" s="50"/>
      <c r="AB12" s="378" t="s">
        <v>97</v>
      </c>
      <c r="AC12" s="57">
        <v>7.3713941867595167</v>
      </c>
      <c r="AD12" s="57">
        <v>13.63840833234579</v>
      </c>
      <c r="AE12" s="231">
        <v>8.4955185830135349</v>
      </c>
      <c r="AF12" s="231">
        <v>8.4955185830135349</v>
      </c>
      <c r="AG12" s="8"/>
      <c r="AH12" s="14" t="s">
        <v>82</v>
      </c>
      <c r="AI12" s="129">
        <v>8.0551492702043426</v>
      </c>
      <c r="AJ12" s="129" t="s">
        <v>97</v>
      </c>
      <c r="AK12" s="57">
        <v>8.7961524808517311</v>
      </c>
      <c r="AL12" s="57">
        <v>22.750575198074614</v>
      </c>
      <c r="AM12" s="231">
        <v>9.9104683635712973</v>
      </c>
      <c r="AN12" s="231">
        <v>9.9104683635712973</v>
      </c>
      <c r="AO12" s="8"/>
      <c r="AP12" s="124" t="s">
        <v>82</v>
      </c>
      <c r="AQ12" s="50">
        <v>8.1528093318894435</v>
      </c>
      <c r="AR12" s="129" t="s">
        <v>97</v>
      </c>
      <c r="AS12" s="57">
        <v>6.7400916676672722</v>
      </c>
      <c r="AT12" s="57">
        <v>8.0848373667721241</v>
      </c>
      <c r="AU12" s="231">
        <v>11.589202708402198</v>
      </c>
      <c r="AV12" s="231">
        <v>11.589202708402198</v>
      </c>
      <c r="AW12" s="8"/>
      <c r="AX12" s="14" t="s">
        <v>82</v>
      </c>
      <c r="AY12" s="50">
        <v>6.9326874250024595</v>
      </c>
      <c r="AZ12" s="378" t="s">
        <v>97</v>
      </c>
      <c r="BA12" s="57">
        <v>-4.4526441406571422</v>
      </c>
      <c r="BB12" s="57">
        <v>7.0362719882448577</v>
      </c>
      <c r="BC12" s="231">
        <v>5.6991352618763784</v>
      </c>
      <c r="BD12" s="231">
        <v>5.6991352618763784</v>
      </c>
      <c r="BE12" s="8"/>
      <c r="BF12" s="14" t="s">
        <v>82</v>
      </c>
      <c r="BG12" s="50">
        <v>5.756784950461058</v>
      </c>
      <c r="BH12" s="378" t="s">
        <v>97</v>
      </c>
      <c r="BI12" s="57">
        <v>5.3735690786167538</v>
      </c>
      <c r="BJ12" s="57">
        <v>3.0773146953390063</v>
      </c>
      <c r="BK12" s="231" t="s">
        <v>97</v>
      </c>
      <c r="BL12" s="231" t="s">
        <v>97</v>
      </c>
      <c r="BM12" s="127"/>
      <c r="BN12" s="14" t="s">
        <v>82</v>
      </c>
      <c r="BO12" s="50">
        <v>7.712508877617541E-2</v>
      </c>
      <c r="BP12" s="378" t="s">
        <v>97</v>
      </c>
      <c r="BQ12" s="57">
        <v>-6.389022867792761</v>
      </c>
      <c r="BR12" s="57">
        <v>2.5337636909231742</v>
      </c>
      <c r="BS12" s="231" t="s">
        <v>97</v>
      </c>
      <c r="BT12" s="231" t="s">
        <v>97</v>
      </c>
      <c r="BU12" s="57"/>
      <c r="BV12" s="14" t="s">
        <v>82</v>
      </c>
      <c r="BW12" s="50">
        <v>-1.1209685383017809</v>
      </c>
      <c r="BX12" s="378" t="s">
        <v>97</v>
      </c>
      <c r="BY12" s="57">
        <v>5.0092062622376829</v>
      </c>
      <c r="BZ12" s="57">
        <v>-0.60699688087099135</v>
      </c>
      <c r="CA12" s="231" t="s">
        <v>97</v>
      </c>
      <c r="CB12" s="231" t="s">
        <v>97</v>
      </c>
      <c r="CD12" s="14" t="s">
        <v>82</v>
      </c>
      <c r="CE12" s="50">
        <v>4.8066463243453317</v>
      </c>
      <c r="CF12" s="129">
        <v>-0.36976797377316073</v>
      </c>
      <c r="CG12" s="57">
        <v>1.9134511751687739</v>
      </c>
      <c r="CH12" s="57">
        <v>4.2673035079474175</v>
      </c>
      <c r="CI12" s="231" t="s">
        <v>97</v>
      </c>
      <c r="CJ12" s="231" t="s">
        <v>97</v>
      </c>
      <c r="CL12" s="14" t="s">
        <v>82</v>
      </c>
      <c r="CM12" s="50">
        <v>-0.15086428701888144</v>
      </c>
      <c r="CN12" s="129">
        <v>-4.3318388543044257</v>
      </c>
      <c r="CO12" s="57">
        <v>1.8620417088872188</v>
      </c>
      <c r="CP12" s="57">
        <v>1.3170754387729966</v>
      </c>
      <c r="CQ12" s="231" t="s">
        <v>97</v>
      </c>
      <c r="CR12" s="231" t="s">
        <v>97</v>
      </c>
      <c r="CS12" s="57"/>
      <c r="CT12" s="14" t="s">
        <v>82</v>
      </c>
      <c r="CU12" s="50">
        <v>-0.8556266403481394</v>
      </c>
      <c r="CV12" s="129">
        <v>1.253704345148754</v>
      </c>
      <c r="CW12" s="57">
        <v>10.032036540811077</v>
      </c>
      <c r="CX12" s="57">
        <v>0.85883654945677623</v>
      </c>
      <c r="CY12" s="231" t="s">
        <v>97</v>
      </c>
      <c r="CZ12" s="231" t="s">
        <v>97</v>
      </c>
      <c r="DB12" s="124" t="s">
        <v>82</v>
      </c>
      <c r="DC12" s="50">
        <v>0.15804353123596293</v>
      </c>
      <c r="DD12" s="129">
        <v>-1.4775364529878932</v>
      </c>
      <c r="DE12" s="57">
        <v>8.6454997824525037</v>
      </c>
      <c r="DF12" s="57">
        <v>0.77997612688855966</v>
      </c>
      <c r="DG12" s="304" t="s">
        <v>97</v>
      </c>
      <c r="DH12" s="231"/>
      <c r="DJ12" s="14" t="s">
        <v>82</v>
      </c>
      <c r="DK12" s="50">
        <v>3.6839188312716598</v>
      </c>
      <c r="DL12" s="129">
        <v>-3.250978709242347</v>
      </c>
      <c r="DM12" s="57">
        <v>3.7923607171955922</v>
      </c>
      <c r="DN12" s="57">
        <v>1.5990393028482819</v>
      </c>
      <c r="DO12" s="231"/>
      <c r="DP12" s="231"/>
      <c r="DR12" s="124" t="s">
        <v>82</v>
      </c>
      <c r="DS12" s="50">
        <v>-2.7800440129454596</v>
      </c>
      <c r="DT12" s="129">
        <v>-1.6025978443074962</v>
      </c>
      <c r="DU12" s="57">
        <v>4.5104564258227526</v>
      </c>
      <c r="DV12" s="57">
        <v>1.9092084737087305</v>
      </c>
      <c r="DW12" s="231"/>
      <c r="DX12" s="231"/>
      <c r="DZ12" s="124" t="s">
        <v>82</v>
      </c>
      <c r="EA12" s="50">
        <v>-0.54736196506487422</v>
      </c>
      <c r="EB12" s="378">
        <v>2.307960561772826</v>
      </c>
      <c r="EC12" s="57">
        <v>3.3723964569320373</v>
      </c>
      <c r="ED12" s="57"/>
      <c r="EE12" s="231"/>
      <c r="EF12" s="231"/>
      <c r="EH12" s="124" t="s">
        <v>82</v>
      </c>
      <c r="EI12" s="50">
        <v>-1.7402288688873613</v>
      </c>
      <c r="EJ12" s="378">
        <v>0.35545510581467266</v>
      </c>
      <c r="EK12" s="57">
        <v>1.5761721515397937</v>
      </c>
      <c r="EL12" s="57"/>
      <c r="EM12" s="231"/>
      <c r="EN12" s="231"/>
      <c r="EP12" s="124" t="s">
        <v>82</v>
      </c>
      <c r="EQ12" s="50">
        <v>-0.82283660519302249</v>
      </c>
      <c r="ER12" s="129">
        <v>1.2408784131008321</v>
      </c>
      <c r="ES12" s="57">
        <v>-1.7697915678165685</v>
      </c>
      <c r="ET12" s="57"/>
      <c r="EU12" s="231"/>
      <c r="EV12" s="231"/>
      <c r="EX12" s="124" t="s">
        <v>82</v>
      </c>
      <c r="EY12" s="50">
        <v>-0.77016597465140446</v>
      </c>
      <c r="EZ12" s="129">
        <v>-1.466321427304651</v>
      </c>
      <c r="FA12" s="57">
        <v>1.7550934505763109</v>
      </c>
      <c r="FB12" s="57"/>
      <c r="FC12" s="231"/>
      <c r="FD12" s="231"/>
      <c r="FF12" s="124" t="s">
        <v>82</v>
      </c>
      <c r="FG12" s="50">
        <v>6.0978965836286481</v>
      </c>
      <c r="FH12" s="129" t="s">
        <v>97</v>
      </c>
      <c r="FI12" s="57">
        <v>1.775921274259133</v>
      </c>
      <c r="FJ12" s="57"/>
      <c r="FK12" s="231"/>
      <c r="FL12" s="231"/>
      <c r="FN12" s="124" t="s">
        <v>82</v>
      </c>
      <c r="FO12" s="50">
        <v>2.7296464306420631</v>
      </c>
      <c r="FP12" s="129" t="s">
        <v>97</v>
      </c>
      <c r="FQ12" s="57"/>
      <c r="FR12" s="57"/>
      <c r="FS12" s="231"/>
    </row>
    <row r="13" spans="1:175" ht="14.25" customHeight="1" x14ac:dyDescent="0.25">
      <c r="A13" s="8"/>
      <c r="B13" s="14" t="s">
        <v>83</v>
      </c>
      <c r="C13" s="50"/>
      <c r="D13" s="129" t="s">
        <v>97</v>
      </c>
      <c r="E13" s="57">
        <v>-0.80029219564336529</v>
      </c>
      <c r="F13" s="57">
        <v>-14.056419133764599</v>
      </c>
      <c r="G13" s="304">
        <v>-1.4805463101113361</v>
      </c>
      <c r="H13" s="231">
        <v>-1.4805463101113361</v>
      </c>
      <c r="J13" s="14" t="s">
        <v>83</v>
      </c>
      <c r="K13" s="50"/>
      <c r="L13" s="129" t="s">
        <v>97</v>
      </c>
      <c r="M13" s="57">
        <v>0.20245732213895451</v>
      </c>
      <c r="N13" s="57">
        <v>-5.0936807403282813</v>
      </c>
      <c r="O13" s="231">
        <v>-31.592766506559613</v>
      </c>
      <c r="P13" s="231">
        <v>-31.592766506559613</v>
      </c>
      <c r="Q13" s="8"/>
      <c r="R13" s="14" t="s">
        <v>83</v>
      </c>
      <c r="S13" s="50"/>
      <c r="T13" s="129" t="s">
        <v>97</v>
      </c>
      <c r="U13" s="57">
        <v>13.199999956956972</v>
      </c>
      <c r="V13" s="57">
        <v>-9.2865530740216258</v>
      </c>
      <c r="W13" s="304">
        <v>-4.2473942299714906</v>
      </c>
      <c r="X13" s="231">
        <v>-4.2473942299714906</v>
      </c>
      <c r="Y13" s="8"/>
      <c r="Z13" s="14" t="s">
        <v>83</v>
      </c>
      <c r="AA13" s="50"/>
      <c r="AB13" s="378" t="s">
        <v>97</v>
      </c>
      <c r="AC13" s="57">
        <v>4.999999973213292</v>
      </c>
      <c r="AD13" s="57">
        <v>-6.7837977139461429</v>
      </c>
      <c r="AE13" s="231">
        <v>36.882763904343221</v>
      </c>
      <c r="AF13" s="231">
        <v>36.882763904343221</v>
      </c>
      <c r="AG13" s="8"/>
      <c r="AH13" s="14" t="s">
        <v>83</v>
      </c>
      <c r="AI13" s="129">
        <v>18.909432656867953</v>
      </c>
      <c r="AJ13" s="129" t="s">
        <v>97</v>
      </c>
      <c r="AK13" s="57">
        <v>-7.8999999887839323</v>
      </c>
      <c r="AL13" s="57">
        <v>0.50274562084166519</v>
      </c>
      <c r="AM13" s="231">
        <v>13.940472145041682</v>
      </c>
      <c r="AN13" s="231">
        <v>13.940472145041682</v>
      </c>
      <c r="AO13" s="8"/>
      <c r="AP13" s="124" t="s">
        <v>83</v>
      </c>
      <c r="AQ13" s="50">
        <v>2.6289637932183973</v>
      </c>
      <c r="AR13" s="129" t="s">
        <v>97</v>
      </c>
      <c r="AS13" s="57">
        <v>2.3399998929814103</v>
      </c>
      <c r="AT13" s="57">
        <v>6.8017598320915917</v>
      </c>
      <c r="AU13" s="231">
        <v>7.5755980889224048</v>
      </c>
      <c r="AV13" s="231">
        <v>7.5755980889224048</v>
      </c>
      <c r="AW13" s="8"/>
      <c r="AX13" s="14" t="s">
        <v>83</v>
      </c>
      <c r="AY13" s="50">
        <v>6.3187215875843084</v>
      </c>
      <c r="AZ13" s="378" t="s">
        <v>97</v>
      </c>
      <c r="BA13" s="57">
        <v>-1.1999999649693365</v>
      </c>
      <c r="BB13" s="57">
        <v>3.246324535800249</v>
      </c>
      <c r="BC13" s="231">
        <v>6.5237894622399324</v>
      </c>
      <c r="BD13" s="231">
        <v>6.5237894622399324</v>
      </c>
      <c r="BE13" s="8"/>
      <c r="BF13" s="14" t="s">
        <v>83</v>
      </c>
      <c r="BG13" s="50">
        <v>-1.4692764251314161</v>
      </c>
      <c r="BH13" s="378" t="s">
        <v>97</v>
      </c>
      <c r="BI13" s="57">
        <v>-11.499999752881479</v>
      </c>
      <c r="BJ13" s="57">
        <v>-8.0318810966806033</v>
      </c>
      <c r="BK13" s="231" t="s">
        <v>97</v>
      </c>
      <c r="BL13" s="231" t="s">
        <v>97</v>
      </c>
      <c r="BM13" s="127"/>
      <c r="BN13" s="14" t="s">
        <v>83</v>
      </c>
      <c r="BO13" s="50">
        <v>-3.7674325701721023</v>
      </c>
      <c r="BP13" s="378" t="s">
        <v>97</v>
      </c>
      <c r="BQ13" s="57">
        <v>-0.60823842207909706</v>
      </c>
      <c r="BR13" s="57">
        <v>-12.73115463660497</v>
      </c>
      <c r="BS13" s="231" t="s">
        <v>97</v>
      </c>
      <c r="BT13" s="231" t="s">
        <v>97</v>
      </c>
      <c r="BU13" s="57"/>
      <c r="BV13" s="14" t="s">
        <v>83</v>
      </c>
      <c r="BW13" s="50">
        <v>14.804128052814946</v>
      </c>
      <c r="BX13" s="378" t="s">
        <v>97</v>
      </c>
      <c r="BY13" s="57">
        <v>2.5183666357861512</v>
      </c>
      <c r="BZ13" s="57">
        <v>-4.0419041494323409</v>
      </c>
      <c r="CA13" s="231" t="s">
        <v>97</v>
      </c>
      <c r="CB13" s="231" t="s">
        <v>97</v>
      </c>
      <c r="CD13" s="14" t="s">
        <v>83</v>
      </c>
      <c r="CE13" s="50">
        <v>7.9734208562104669</v>
      </c>
      <c r="CF13" s="129">
        <v>-2.8747308730327159</v>
      </c>
      <c r="CG13" s="57">
        <v>1.4231232517712016</v>
      </c>
      <c r="CH13" s="57">
        <v>-9.6445373672173655</v>
      </c>
      <c r="CI13" s="231" t="s">
        <v>97</v>
      </c>
      <c r="CJ13" s="231" t="s">
        <v>97</v>
      </c>
      <c r="CL13" s="14" t="s">
        <v>83</v>
      </c>
      <c r="CM13" s="50">
        <v>-8.1888011123317117</v>
      </c>
      <c r="CN13" s="129">
        <v>-0.4305533407749973</v>
      </c>
      <c r="CO13" s="57">
        <v>1.4960376361071894</v>
      </c>
      <c r="CP13" s="57">
        <v>-6.5610694856425011</v>
      </c>
      <c r="CQ13" s="231" t="s">
        <v>97</v>
      </c>
      <c r="CR13" s="231" t="s">
        <v>97</v>
      </c>
      <c r="CS13" s="57"/>
      <c r="CT13" s="14" t="s">
        <v>83</v>
      </c>
      <c r="CU13" s="50">
        <v>0.16412842538409134</v>
      </c>
      <c r="CV13" s="129">
        <v>0.6124097672842943</v>
      </c>
      <c r="CW13" s="57">
        <v>8.4385607740867528</v>
      </c>
      <c r="CX13" s="57">
        <v>-10.858312347020094</v>
      </c>
      <c r="CY13" s="231" t="s">
        <v>97</v>
      </c>
      <c r="CZ13" s="231" t="s">
        <v>97</v>
      </c>
      <c r="DB13" s="124" t="s">
        <v>83</v>
      </c>
      <c r="DC13" s="50">
        <v>-5.8955997436824443</v>
      </c>
      <c r="DD13" s="129">
        <v>-4.116914131450522</v>
      </c>
      <c r="DE13" s="57">
        <v>4.0429127972583245</v>
      </c>
      <c r="DF13" s="57">
        <v>-13.160966968615</v>
      </c>
      <c r="DG13" s="304" t="s">
        <v>97</v>
      </c>
      <c r="DH13" s="231"/>
      <c r="DJ13" s="14" t="s">
        <v>83</v>
      </c>
      <c r="DK13" s="50">
        <v>2.1057013531669</v>
      </c>
      <c r="DL13" s="129">
        <v>-7.3971268565863113</v>
      </c>
      <c r="DM13" s="57">
        <v>-0.45764949079682538</v>
      </c>
      <c r="DN13" s="57">
        <v>-11.681767333936605</v>
      </c>
      <c r="DO13" s="231"/>
      <c r="DP13" s="231"/>
      <c r="DR13" s="124" t="s">
        <v>83</v>
      </c>
      <c r="DS13" s="50">
        <v>-11.714840462611765</v>
      </c>
      <c r="DT13" s="129">
        <v>-0.9137426900584833</v>
      </c>
      <c r="DU13" s="57">
        <v>4.7942807391653872</v>
      </c>
      <c r="DV13" s="57">
        <v>-12.673256953785909</v>
      </c>
      <c r="DW13" s="231"/>
      <c r="DX13" s="231"/>
      <c r="DZ13" s="124" t="s">
        <v>83</v>
      </c>
      <c r="EA13" s="50">
        <v>-8.7032636897420126</v>
      </c>
      <c r="EB13" s="378">
        <v>4.0500101440454461</v>
      </c>
      <c r="EC13" s="57">
        <v>9.905730630740635</v>
      </c>
      <c r="ED13" s="57"/>
      <c r="EE13" s="231"/>
      <c r="EF13" s="231"/>
      <c r="EH13" s="124" t="s">
        <v>83</v>
      </c>
      <c r="EI13" s="50">
        <v>-9.1048155687751926</v>
      </c>
      <c r="EJ13" s="378">
        <v>-3.8997994122311863</v>
      </c>
      <c r="EK13" s="57">
        <v>2.1322338164500678</v>
      </c>
      <c r="EL13" s="57"/>
      <c r="EM13" s="231"/>
      <c r="EN13" s="231"/>
      <c r="EP13" s="124" t="s">
        <v>83</v>
      </c>
      <c r="EQ13" s="50">
        <v>-10.635490416168436</v>
      </c>
      <c r="ER13" s="129">
        <v>-1.298058536365887</v>
      </c>
      <c r="ES13" s="57">
        <v>-5.4843515633635462</v>
      </c>
      <c r="ET13" s="57"/>
      <c r="EU13" s="231"/>
      <c r="EV13" s="231"/>
      <c r="EX13" s="124" t="s">
        <v>83</v>
      </c>
      <c r="EY13" s="50">
        <v>-27.47163873232773</v>
      </c>
      <c r="EZ13" s="129">
        <v>-18.968348592895868</v>
      </c>
      <c r="FA13" s="57">
        <v>-10.855140625482221</v>
      </c>
      <c r="FB13" s="57"/>
      <c r="FC13" s="231"/>
      <c r="FD13" s="231"/>
      <c r="FF13" s="124" t="s">
        <v>83</v>
      </c>
      <c r="FG13" s="50">
        <v>41.079499948705674</v>
      </c>
      <c r="FH13" s="129" t="s">
        <v>97</v>
      </c>
      <c r="FI13" s="57">
        <v>3.9092541710048323</v>
      </c>
      <c r="FJ13" s="57"/>
      <c r="FK13" s="231"/>
      <c r="FL13" s="231"/>
      <c r="FN13" s="124" t="s">
        <v>83</v>
      </c>
      <c r="FO13" s="50">
        <v>1.1837219610650429</v>
      </c>
      <c r="FP13" s="129" t="s">
        <v>97</v>
      </c>
      <c r="FQ13" s="57"/>
      <c r="FR13" s="57"/>
      <c r="FS13" s="231"/>
    </row>
    <row r="14" spans="1:175" ht="14.25" customHeight="1" x14ac:dyDescent="0.25">
      <c r="A14" s="8"/>
      <c r="B14" s="14" t="s">
        <v>259</v>
      </c>
      <c r="C14" s="50"/>
      <c r="D14" s="129" t="s">
        <v>97</v>
      </c>
      <c r="E14" s="57">
        <v>-0.83232286323590188</v>
      </c>
      <c r="F14" s="57">
        <v>-11.502334548015639</v>
      </c>
      <c r="G14" s="304">
        <v>-15.017466240103047</v>
      </c>
      <c r="H14" s="231">
        <v>-15.017466240103047</v>
      </c>
      <c r="J14" s="14" t="s">
        <v>259</v>
      </c>
      <c r="K14" s="50"/>
      <c r="L14" s="129" t="s">
        <v>97</v>
      </c>
      <c r="M14" s="57">
        <v>-2.8897218190614922</v>
      </c>
      <c r="N14" s="57">
        <v>9.696965748012488</v>
      </c>
      <c r="O14" s="231">
        <v>-30.951851394208987</v>
      </c>
      <c r="P14" s="231">
        <v>-30.951851394208987</v>
      </c>
      <c r="Q14" s="8"/>
      <c r="R14" s="14" t="s">
        <v>259</v>
      </c>
      <c r="S14" s="50"/>
      <c r="T14" s="129" t="s">
        <v>97</v>
      </c>
      <c r="U14" s="57">
        <v>-2.8900000309157576</v>
      </c>
      <c r="V14" s="57">
        <v>-1.0825104276878363</v>
      </c>
      <c r="W14" s="304">
        <v>-10.920890946182936</v>
      </c>
      <c r="X14" s="231">
        <v>-10.920890946182936</v>
      </c>
      <c r="Y14" s="8"/>
      <c r="Z14" s="14" t="s">
        <v>259</v>
      </c>
      <c r="AA14" s="50"/>
      <c r="AB14" s="378" t="s">
        <v>97</v>
      </c>
      <c r="AC14" s="57">
        <v>6.6000004337545732</v>
      </c>
      <c r="AD14" s="57">
        <v>-16.665462709270599</v>
      </c>
      <c r="AE14" s="231">
        <v>22.509274512167352</v>
      </c>
      <c r="AF14" s="231">
        <v>22.509274512167352</v>
      </c>
      <c r="AG14" s="8"/>
      <c r="AH14" s="14" t="s">
        <v>259</v>
      </c>
      <c r="AI14" s="129">
        <v>1.7751629768238963</v>
      </c>
      <c r="AJ14" s="129" t="s">
        <v>97</v>
      </c>
      <c r="AK14" s="57">
        <v>1.2999996304656065</v>
      </c>
      <c r="AL14" s="57">
        <v>5.9304189634369067</v>
      </c>
      <c r="AM14" s="231">
        <v>3.3681701904366292</v>
      </c>
      <c r="AN14" s="231">
        <v>3.3681701904366292</v>
      </c>
      <c r="AO14" s="8"/>
      <c r="AP14" s="124" t="s">
        <v>259</v>
      </c>
      <c r="AQ14" s="50">
        <v>14.018861878643051</v>
      </c>
      <c r="AR14" s="129" t="s">
        <v>97</v>
      </c>
      <c r="AS14" s="57">
        <v>5.9400000415122918</v>
      </c>
      <c r="AT14" s="57">
        <v>41.197045972252468</v>
      </c>
      <c r="AU14" s="231">
        <v>-6.5062661942784672</v>
      </c>
      <c r="AV14" s="231">
        <v>-6.5062661942784672</v>
      </c>
      <c r="AW14" s="8"/>
      <c r="AX14" s="14" t="s">
        <v>259</v>
      </c>
      <c r="AY14" s="50">
        <v>12.883068119541342</v>
      </c>
      <c r="AZ14" s="378" t="s">
        <v>97</v>
      </c>
      <c r="BA14" s="57">
        <v>1.4999999735763083</v>
      </c>
      <c r="BB14" s="57">
        <v>-16.455559779058515</v>
      </c>
      <c r="BC14" s="231">
        <v>12.897752338721546</v>
      </c>
      <c r="BD14" s="231">
        <v>12.897752338721546</v>
      </c>
      <c r="BE14" s="8"/>
      <c r="BF14" s="14" t="s">
        <v>259</v>
      </c>
      <c r="BG14" s="50">
        <v>-1.8808842825491778</v>
      </c>
      <c r="BH14" s="378" t="s">
        <v>97</v>
      </c>
      <c r="BI14" s="57">
        <v>-11.399999704434308</v>
      </c>
      <c r="BJ14" s="57">
        <v>-49.62126331468054</v>
      </c>
      <c r="BK14" s="231" t="s">
        <v>97</v>
      </c>
      <c r="BL14" s="231" t="s">
        <v>97</v>
      </c>
      <c r="BM14" s="127"/>
      <c r="BN14" s="14" t="s">
        <v>259</v>
      </c>
      <c r="BO14" s="50">
        <v>-6.7112929923938029</v>
      </c>
      <c r="BP14" s="378" t="s">
        <v>97</v>
      </c>
      <c r="BQ14" s="57">
        <v>1.1194952072625171</v>
      </c>
      <c r="BR14" s="57">
        <v>23.698568949355405</v>
      </c>
      <c r="BS14" s="231" t="s">
        <v>97</v>
      </c>
      <c r="BT14" s="231" t="s">
        <v>97</v>
      </c>
      <c r="BU14" s="57"/>
      <c r="BV14" s="14" t="s">
        <v>259</v>
      </c>
      <c r="BW14" s="50">
        <v>24.096382306515409</v>
      </c>
      <c r="BX14" s="378" t="s">
        <v>97</v>
      </c>
      <c r="BY14" s="57">
        <v>3.8229030998511888</v>
      </c>
      <c r="BZ14" s="57">
        <v>12.511901009512183</v>
      </c>
      <c r="CA14" s="231" t="s">
        <v>97</v>
      </c>
      <c r="CB14" s="231" t="s">
        <v>97</v>
      </c>
      <c r="CD14" s="14" t="s">
        <v>259</v>
      </c>
      <c r="CE14" s="50">
        <v>0.27818412582132357</v>
      </c>
      <c r="CF14" s="129">
        <v>-7.5807827158154044</v>
      </c>
      <c r="CG14" s="57">
        <v>0.41519892152943783</v>
      </c>
      <c r="CH14" s="57">
        <v>-5.1919529513308245</v>
      </c>
      <c r="CI14" s="231" t="s">
        <v>97</v>
      </c>
      <c r="CJ14" s="231" t="s">
        <v>97</v>
      </c>
      <c r="CL14" s="14" t="s">
        <v>259</v>
      </c>
      <c r="CM14" s="50">
        <v>-8.4660218005631727</v>
      </c>
      <c r="CN14" s="129">
        <v>-1.8575308858319484</v>
      </c>
      <c r="CO14" s="57">
        <v>1.120289146287277</v>
      </c>
      <c r="CP14" s="57">
        <v>-6.7089374655566409</v>
      </c>
      <c r="CQ14" s="231" t="s">
        <v>97</v>
      </c>
      <c r="CR14" s="231" t="s">
        <v>97</v>
      </c>
      <c r="CS14" s="57"/>
      <c r="CT14" s="14" t="s">
        <v>259</v>
      </c>
      <c r="CU14" s="50">
        <v>0.60077254917854095</v>
      </c>
      <c r="CV14" s="129">
        <v>7.3242576228007339</v>
      </c>
      <c r="CW14" s="57">
        <v>4.5678240965259391</v>
      </c>
      <c r="CX14" s="57">
        <v>12.952409403031396</v>
      </c>
      <c r="CY14" s="231" t="s">
        <v>97</v>
      </c>
      <c r="CZ14" s="231" t="s">
        <v>97</v>
      </c>
      <c r="DB14" s="124" t="s">
        <v>259</v>
      </c>
      <c r="DC14" s="50">
        <v>-3.517326390917741</v>
      </c>
      <c r="DD14" s="129">
        <v>-5.4936068986024438</v>
      </c>
      <c r="DE14" s="57">
        <v>7.3874323246347018</v>
      </c>
      <c r="DF14" s="57">
        <v>3.7962964963629275</v>
      </c>
      <c r="DG14" s="304" t="s">
        <v>97</v>
      </c>
      <c r="DH14" s="231"/>
      <c r="DJ14" s="14" t="s">
        <v>259</v>
      </c>
      <c r="DK14" s="50">
        <v>-4.9171871640882436</v>
      </c>
      <c r="DL14" s="129">
        <v>-9.9558467454778476</v>
      </c>
      <c r="DM14" s="57">
        <v>-3.2473163479610463</v>
      </c>
      <c r="DN14" s="57">
        <v>-1.1154312458090065</v>
      </c>
      <c r="DO14" s="231"/>
      <c r="DP14" s="231"/>
      <c r="DR14" s="124" t="s">
        <v>259</v>
      </c>
      <c r="DS14" s="50">
        <v>-8.4992309767653484</v>
      </c>
      <c r="DT14" s="129">
        <v>-2.1128841607565008</v>
      </c>
      <c r="DU14" s="57">
        <v>3.8760165121211969</v>
      </c>
      <c r="DV14" s="57">
        <v>4.1745644841896734</v>
      </c>
      <c r="DW14" s="231"/>
      <c r="DX14" s="231"/>
      <c r="DZ14" s="124" t="s">
        <v>259</v>
      </c>
      <c r="EA14" s="50">
        <v>-10.966065842681738</v>
      </c>
      <c r="EB14" s="378">
        <v>3.3058433777401808</v>
      </c>
      <c r="EC14" s="57">
        <v>-1.9270624141422843</v>
      </c>
      <c r="ED14" s="57"/>
      <c r="EE14" s="231"/>
      <c r="EF14" s="231"/>
      <c r="EH14" s="124" t="s">
        <v>259</v>
      </c>
      <c r="EI14" s="50">
        <v>-1.7773112820347547</v>
      </c>
      <c r="EJ14" s="378">
        <v>-4.7840010456832838</v>
      </c>
      <c r="EK14" s="57">
        <v>-12.692755092339027</v>
      </c>
      <c r="EL14" s="57"/>
      <c r="EM14" s="231"/>
      <c r="EN14" s="231"/>
      <c r="EP14" s="124" t="s">
        <v>259</v>
      </c>
      <c r="EQ14" s="50">
        <v>-6.8165090017131336</v>
      </c>
      <c r="ER14" s="129">
        <v>-3.4553628773281941</v>
      </c>
      <c r="ES14" s="57">
        <v>-5.3958105221839503</v>
      </c>
      <c r="ET14" s="57"/>
      <c r="EU14" s="231"/>
      <c r="EV14" s="231"/>
      <c r="EX14" s="124" t="s">
        <v>259</v>
      </c>
      <c r="EY14" s="50">
        <v>-33.60009845953995</v>
      </c>
      <c r="EZ14" s="129">
        <v>-17.548061363195032</v>
      </c>
      <c r="FA14" s="57">
        <v>-5.9898594118905493</v>
      </c>
      <c r="FB14" s="57"/>
      <c r="FC14" s="231"/>
      <c r="FD14" s="231"/>
      <c r="FF14" s="124" t="s">
        <v>259</v>
      </c>
      <c r="FG14" s="50">
        <v>68.973278034087571</v>
      </c>
      <c r="FH14" s="129" t="s">
        <v>97</v>
      </c>
      <c r="FI14" s="57">
        <v>25.672074427015929</v>
      </c>
      <c r="FJ14" s="57"/>
      <c r="FK14" s="231"/>
      <c r="FL14" s="231"/>
      <c r="FN14" s="124" t="s">
        <v>259</v>
      </c>
      <c r="FO14" s="50">
        <v>17.120689709070703</v>
      </c>
      <c r="FP14" s="129" t="s">
        <v>97</v>
      </c>
      <c r="FQ14" s="57"/>
      <c r="FR14" s="57"/>
      <c r="FS14" s="231"/>
    </row>
    <row r="15" spans="1:175" ht="14.25" customHeight="1" x14ac:dyDescent="0.25">
      <c r="A15" s="8"/>
      <c r="B15" s="14" t="s">
        <v>84</v>
      </c>
      <c r="C15" s="50"/>
      <c r="D15" s="129" t="s">
        <v>97</v>
      </c>
      <c r="E15" s="57">
        <v>-6.4232136167024265</v>
      </c>
      <c r="F15" s="57">
        <v>-6.3575236808760138</v>
      </c>
      <c r="G15" s="304">
        <v>1.695830957169008</v>
      </c>
      <c r="H15" s="231">
        <v>1.695830957169008</v>
      </c>
      <c r="J15" s="14" t="s">
        <v>84</v>
      </c>
      <c r="K15" s="50"/>
      <c r="L15" s="129" t="s">
        <v>97</v>
      </c>
      <c r="M15" s="57">
        <v>-3.190865111303907</v>
      </c>
      <c r="N15" s="57">
        <v>3.491945000158907</v>
      </c>
      <c r="O15" s="231">
        <v>-10.1883005725754</v>
      </c>
      <c r="P15" s="231">
        <v>-10.1883005725754</v>
      </c>
      <c r="Q15" s="8"/>
      <c r="R15" s="14" t="s">
        <v>84</v>
      </c>
      <c r="S15" s="50"/>
      <c r="T15" s="129" t="s">
        <v>97</v>
      </c>
      <c r="U15" s="57">
        <v>-7.6999999018734542</v>
      </c>
      <c r="V15" s="57">
        <v>8.208817650515627</v>
      </c>
      <c r="W15" s="304">
        <v>-12.305838536531937</v>
      </c>
      <c r="X15" s="231">
        <v>-12.305838536531937</v>
      </c>
      <c r="Y15" s="8"/>
      <c r="Z15" s="14" t="s">
        <v>84</v>
      </c>
      <c r="AA15" s="50"/>
      <c r="AB15" s="378" t="s">
        <v>97</v>
      </c>
      <c r="AC15" s="57">
        <v>1.0999995227161321</v>
      </c>
      <c r="AD15" s="57">
        <v>10.393084577511331</v>
      </c>
      <c r="AE15" s="231">
        <v>9.7431797741580795</v>
      </c>
      <c r="AF15" s="231">
        <v>9.7431797741580795</v>
      </c>
      <c r="AG15" s="8"/>
      <c r="AH15" s="14" t="s">
        <v>84</v>
      </c>
      <c r="AI15" s="129">
        <v>-7.3287479725438693</v>
      </c>
      <c r="AJ15" s="129" t="s">
        <v>97</v>
      </c>
      <c r="AK15" s="57">
        <v>5.5000006014424514</v>
      </c>
      <c r="AL15" s="57">
        <v>15.706134991400518</v>
      </c>
      <c r="AM15" s="231">
        <v>4.1920870515388913</v>
      </c>
      <c r="AN15" s="231">
        <v>4.1920870515388913</v>
      </c>
      <c r="AO15" s="8"/>
      <c r="AP15" s="124" t="s">
        <v>84</v>
      </c>
      <c r="AQ15" s="50">
        <v>8.1690916232213482</v>
      </c>
      <c r="AR15" s="129" t="s">
        <v>97</v>
      </c>
      <c r="AS15" s="57">
        <v>2.990000066883681</v>
      </c>
      <c r="AT15" s="57">
        <v>13.695583852221848</v>
      </c>
      <c r="AU15" s="231">
        <v>-1.1262958957384228</v>
      </c>
      <c r="AV15" s="231">
        <v>-1.1262958957384228</v>
      </c>
      <c r="AW15" s="8"/>
      <c r="AX15" s="14" t="s">
        <v>84</v>
      </c>
      <c r="AY15" s="50">
        <v>-0.23860817859957528</v>
      </c>
      <c r="AZ15" s="378" t="s">
        <v>97</v>
      </c>
      <c r="BA15" s="57">
        <v>1.5000001158762331</v>
      </c>
      <c r="BB15" s="57">
        <v>3.0946359570444892</v>
      </c>
      <c r="BC15" s="231">
        <v>-5.5387369072347212</v>
      </c>
      <c r="BD15" s="231">
        <v>-5.5387369072347212</v>
      </c>
      <c r="BE15" s="8"/>
      <c r="BF15" s="14" t="s">
        <v>84</v>
      </c>
      <c r="BG15" s="50">
        <v>-5.8261704762182509</v>
      </c>
      <c r="BH15" s="378" t="s">
        <v>97</v>
      </c>
      <c r="BI15" s="57">
        <v>-2.4000000511453692</v>
      </c>
      <c r="BJ15" s="57">
        <v>23.36386739917058</v>
      </c>
      <c r="BK15" s="231" t="s">
        <v>97</v>
      </c>
      <c r="BL15" s="231" t="s">
        <v>97</v>
      </c>
      <c r="BM15" s="127"/>
      <c r="BN15" s="14" t="s">
        <v>84</v>
      </c>
      <c r="BO15" s="50">
        <v>-12.516558144641577</v>
      </c>
      <c r="BP15" s="378" t="s">
        <v>97</v>
      </c>
      <c r="BQ15" s="57">
        <v>-7.7922480603307775</v>
      </c>
      <c r="BR15" s="57">
        <v>-17.930673388826424</v>
      </c>
      <c r="BS15" s="231" t="s">
        <v>97</v>
      </c>
      <c r="BT15" s="231" t="s">
        <v>97</v>
      </c>
      <c r="BU15" s="57"/>
      <c r="BV15" s="14" t="s">
        <v>84</v>
      </c>
      <c r="BW15" s="50">
        <v>9.9206347653405089</v>
      </c>
      <c r="BX15" s="378" t="s">
        <v>97</v>
      </c>
      <c r="BY15" s="57">
        <v>0.78756629927003985</v>
      </c>
      <c r="BZ15" s="57">
        <v>25.606721818389587</v>
      </c>
      <c r="CA15" s="231" t="s">
        <v>97</v>
      </c>
      <c r="CB15" s="231" t="s">
        <v>97</v>
      </c>
      <c r="CD15" s="14" t="s">
        <v>84</v>
      </c>
      <c r="CE15" s="50">
        <v>9.2892355250294489</v>
      </c>
      <c r="CF15" s="129">
        <v>0.85520149953139946</v>
      </c>
      <c r="CG15" s="57">
        <v>6.2699797381936833</v>
      </c>
      <c r="CH15" s="57">
        <v>7.0275477881474258</v>
      </c>
      <c r="CI15" s="231" t="s">
        <v>97</v>
      </c>
      <c r="CJ15" s="231" t="s">
        <v>97</v>
      </c>
      <c r="CL15" s="14" t="s">
        <v>84</v>
      </c>
      <c r="CM15" s="50">
        <v>-7.0821119883997081</v>
      </c>
      <c r="CN15" s="129">
        <v>3.9702233250620278</v>
      </c>
      <c r="CO15" s="57">
        <v>1.0049827447546704</v>
      </c>
      <c r="CP15" s="57">
        <v>-18.56286672291656</v>
      </c>
      <c r="CQ15" s="231" t="s">
        <v>97</v>
      </c>
      <c r="CR15" s="231" t="s">
        <v>97</v>
      </c>
      <c r="CS15" s="57"/>
      <c r="CT15" s="14" t="s">
        <v>84</v>
      </c>
      <c r="CU15" s="50">
        <v>5.692234361948767</v>
      </c>
      <c r="CV15" s="129">
        <v>2.9035639412997805</v>
      </c>
      <c r="CW15" s="57">
        <v>1.8001297168046761</v>
      </c>
      <c r="CX15" s="57">
        <v>10.61671457152622</v>
      </c>
      <c r="CY15" s="231" t="s">
        <v>97</v>
      </c>
      <c r="CZ15" s="231" t="s">
        <v>97</v>
      </c>
      <c r="DB15" s="124" t="s">
        <v>84</v>
      </c>
      <c r="DC15" s="50">
        <v>-15.441374526150575</v>
      </c>
      <c r="DD15" s="129">
        <v>-2.1142688563280609</v>
      </c>
      <c r="DE15" s="57">
        <v>6.0186866254142046</v>
      </c>
      <c r="DF15" s="57">
        <v>7.6232461815613162</v>
      </c>
      <c r="DG15" s="304" t="s">
        <v>97</v>
      </c>
      <c r="DH15" s="231"/>
      <c r="DJ15" s="14" t="s">
        <v>84</v>
      </c>
      <c r="DK15" s="50">
        <v>-0.49114499512825649</v>
      </c>
      <c r="DL15" s="129">
        <v>-7.9197465681098205</v>
      </c>
      <c r="DM15" s="57">
        <v>6.950738050759611</v>
      </c>
      <c r="DN15" s="57">
        <v>-12.941241212586919</v>
      </c>
      <c r="DO15" s="231"/>
      <c r="DP15" s="231"/>
      <c r="DR15" s="124" t="s">
        <v>84</v>
      </c>
      <c r="DS15" s="50">
        <v>-8.9207983700074873</v>
      </c>
      <c r="DT15" s="129">
        <v>2.8455284552845628</v>
      </c>
      <c r="DU15" s="57">
        <v>3.850626188506709</v>
      </c>
      <c r="DV15" s="57">
        <v>0.63030005168751302</v>
      </c>
      <c r="DW15" s="231"/>
      <c r="DX15" s="231"/>
      <c r="DZ15" s="124" t="s">
        <v>84</v>
      </c>
      <c r="EA15" s="50">
        <v>6.6119158717318438</v>
      </c>
      <c r="EB15" s="378">
        <v>2.0701133881202649</v>
      </c>
      <c r="EC15" s="57">
        <v>1.8494065428306499</v>
      </c>
      <c r="ED15" s="57"/>
      <c r="EE15" s="231"/>
      <c r="EF15" s="231"/>
      <c r="EH15" s="124" t="s">
        <v>84</v>
      </c>
      <c r="EI15" s="50">
        <v>-1.534313243085661</v>
      </c>
      <c r="EJ15" s="378">
        <v>2.5136612021857907</v>
      </c>
      <c r="EK15" s="57">
        <v>5.8976063281942004</v>
      </c>
      <c r="EL15" s="57"/>
      <c r="EM15" s="231"/>
      <c r="EN15" s="231"/>
      <c r="EP15" s="124" t="s">
        <v>84</v>
      </c>
      <c r="EQ15" s="50">
        <v>-1.5414997959338761</v>
      </c>
      <c r="ER15" s="129">
        <v>-4.3966323666978502</v>
      </c>
      <c r="ES15" s="57">
        <v>-0.26259980976713848</v>
      </c>
      <c r="ET15" s="57"/>
      <c r="EU15" s="231"/>
      <c r="EV15" s="231"/>
      <c r="EX15" s="124" t="s">
        <v>84</v>
      </c>
      <c r="EY15" s="50">
        <v>1.848164082390702</v>
      </c>
      <c r="EZ15" s="129">
        <v>-0.28747433264887379</v>
      </c>
      <c r="FA15" s="57">
        <v>-4.3025207986980689</v>
      </c>
      <c r="FB15" s="57"/>
      <c r="FC15" s="231"/>
      <c r="FD15" s="231"/>
      <c r="FF15" s="124" t="s">
        <v>84</v>
      </c>
      <c r="FG15" s="50">
        <v>0.1825814617710142</v>
      </c>
      <c r="FH15" s="129" t="s">
        <v>97</v>
      </c>
      <c r="FI15" s="57">
        <v>8.96413425247313</v>
      </c>
      <c r="FJ15" s="57"/>
      <c r="FK15" s="231"/>
      <c r="FL15" s="231"/>
      <c r="FN15" s="124" t="s">
        <v>84</v>
      </c>
      <c r="FO15" s="50">
        <v>-12.069360335032753</v>
      </c>
      <c r="FP15" s="129" t="s">
        <v>97</v>
      </c>
      <c r="FQ15" s="57"/>
      <c r="FR15" s="57"/>
      <c r="FS15" s="231"/>
    </row>
    <row r="16" spans="1:175" ht="14.25" customHeight="1" x14ac:dyDescent="0.25">
      <c r="A16" s="8"/>
      <c r="B16" s="14" t="s">
        <v>85</v>
      </c>
      <c r="C16" s="50"/>
      <c r="D16" s="129" t="s">
        <v>97</v>
      </c>
      <c r="E16" s="57">
        <v>-1.1720578314301804</v>
      </c>
      <c r="F16" s="57">
        <v>-8.1818297160519506</v>
      </c>
      <c r="G16" s="304">
        <v>3.7488697102027118</v>
      </c>
      <c r="H16" s="231">
        <v>3.7488697102027118</v>
      </c>
      <c r="J16" s="14" t="s">
        <v>85</v>
      </c>
      <c r="K16" s="50"/>
      <c r="L16" s="129" t="s">
        <v>97</v>
      </c>
      <c r="M16" s="57">
        <v>-1.0594356177026469</v>
      </c>
      <c r="N16" s="57">
        <v>-5.0266210069268595</v>
      </c>
      <c r="O16" s="231">
        <v>-5.8520945079175846</v>
      </c>
      <c r="P16" s="231">
        <v>-5.8520945079175846</v>
      </c>
      <c r="Q16" s="8"/>
      <c r="R16" s="14" t="s">
        <v>85</v>
      </c>
      <c r="S16" s="50"/>
      <c r="T16" s="129" t="s">
        <v>97</v>
      </c>
      <c r="U16" s="57">
        <v>-9.6400000570906315</v>
      </c>
      <c r="V16" s="57">
        <v>-3.9858087676000764</v>
      </c>
      <c r="W16" s="304">
        <v>0.43699303096080655</v>
      </c>
      <c r="X16" s="231">
        <v>0.43699303096080655</v>
      </c>
      <c r="Y16" s="8"/>
      <c r="Z16" s="14" t="s">
        <v>85</v>
      </c>
      <c r="AA16" s="50"/>
      <c r="AB16" s="378" t="s">
        <v>97</v>
      </c>
      <c r="AC16" s="57">
        <v>-3.8000002058207798</v>
      </c>
      <c r="AD16" s="57">
        <v>-0.40267318676860953</v>
      </c>
      <c r="AE16" s="231">
        <v>26.657689380316313</v>
      </c>
      <c r="AF16" s="231">
        <v>26.657689380316313</v>
      </c>
      <c r="AG16" s="8"/>
      <c r="AH16" s="14" t="s">
        <v>85</v>
      </c>
      <c r="AI16" s="129">
        <v>9.6554942586722703</v>
      </c>
      <c r="AJ16" s="129" t="s">
        <v>97</v>
      </c>
      <c r="AK16" s="57">
        <v>11.400000244215974</v>
      </c>
      <c r="AL16" s="57">
        <v>5.266690228973701</v>
      </c>
      <c r="AM16" s="231">
        <v>8.3503485365164352</v>
      </c>
      <c r="AN16" s="231">
        <v>8.3503485365164352</v>
      </c>
      <c r="AO16" s="8"/>
      <c r="AP16" s="124" t="s">
        <v>85</v>
      </c>
      <c r="AQ16" s="50">
        <v>10.974667594290199</v>
      </c>
      <c r="AR16" s="129" t="s">
        <v>97</v>
      </c>
      <c r="AS16" s="57">
        <v>2.7400004506496316</v>
      </c>
      <c r="AT16" s="57">
        <v>1.7959859062399497</v>
      </c>
      <c r="AU16" s="231">
        <v>4.3251275000243794</v>
      </c>
      <c r="AV16" s="231">
        <v>4.3251275000243794</v>
      </c>
      <c r="AW16" s="8"/>
      <c r="AX16" s="14" t="s">
        <v>85</v>
      </c>
      <c r="AY16" s="50">
        <v>9.6378250037264745</v>
      </c>
      <c r="AZ16" s="378" t="s">
        <v>97</v>
      </c>
      <c r="BA16" s="57">
        <v>0.99999971483946126</v>
      </c>
      <c r="BB16" s="57">
        <v>30.19767582310855</v>
      </c>
      <c r="BC16" s="231">
        <v>6.791645976340007</v>
      </c>
      <c r="BD16" s="231">
        <v>6.791645976340007</v>
      </c>
      <c r="BE16" s="8"/>
      <c r="BF16" s="14" t="s">
        <v>85</v>
      </c>
      <c r="BG16" s="50">
        <v>3.8230033579256695</v>
      </c>
      <c r="BH16" s="378" t="s">
        <v>97</v>
      </c>
      <c r="BI16" s="57">
        <v>14.99999929415705</v>
      </c>
      <c r="BJ16" s="57">
        <v>161.5547695812968</v>
      </c>
      <c r="BK16" s="231" t="s">
        <v>97</v>
      </c>
      <c r="BL16" s="231" t="s">
        <v>97</v>
      </c>
      <c r="BM16" s="127"/>
      <c r="BN16" s="14" t="s">
        <v>85</v>
      </c>
      <c r="BO16" s="50">
        <v>-7.4885316306381728</v>
      </c>
      <c r="BP16" s="378" t="s">
        <v>97</v>
      </c>
      <c r="BQ16" s="57">
        <v>-8.2517560395090044</v>
      </c>
      <c r="BR16" s="57">
        <v>15.11815726767891</v>
      </c>
      <c r="BS16" s="231" t="s">
        <v>97</v>
      </c>
      <c r="BT16" s="231" t="s">
        <v>97</v>
      </c>
      <c r="BU16" s="57"/>
      <c r="BV16" s="14" t="s">
        <v>85</v>
      </c>
      <c r="BW16" s="50">
        <v>8.5448051217239964</v>
      </c>
      <c r="BX16" s="378" t="s">
        <v>97</v>
      </c>
      <c r="BY16" s="57">
        <v>4.1865551246236521</v>
      </c>
      <c r="BZ16" s="57">
        <v>3.4015145077183284</v>
      </c>
      <c r="CA16" s="231" t="s">
        <v>97</v>
      </c>
      <c r="CB16" s="231" t="s">
        <v>97</v>
      </c>
      <c r="CD16" s="14" t="s">
        <v>85</v>
      </c>
      <c r="CE16" s="50">
        <v>9.4435522561732377</v>
      </c>
      <c r="CF16" s="129">
        <v>2.9887974794328809</v>
      </c>
      <c r="CG16" s="57">
        <v>6.643649270553837</v>
      </c>
      <c r="CH16" s="57">
        <v>-3.6646619462677332</v>
      </c>
      <c r="CI16" s="231" t="s">
        <v>97</v>
      </c>
      <c r="CJ16" s="231" t="s">
        <v>97</v>
      </c>
      <c r="CL16" s="14" t="s">
        <v>85</v>
      </c>
      <c r="CM16" s="50">
        <v>-5.9371203221722624</v>
      </c>
      <c r="CN16" s="129">
        <v>-3.7540123698426409</v>
      </c>
      <c r="CO16" s="57">
        <v>5.2672590925714928</v>
      </c>
      <c r="CP16" s="57">
        <v>0.22487541679110379</v>
      </c>
      <c r="CQ16" s="231" t="s">
        <v>97</v>
      </c>
      <c r="CR16" s="231" t="s">
        <v>97</v>
      </c>
      <c r="CS16" s="57"/>
      <c r="CT16" s="14" t="s">
        <v>85</v>
      </c>
      <c r="CU16" s="50">
        <v>-0.4625123293608091</v>
      </c>
      <c r="CV16" s="129">
        <v>-6.3516260162599369E-2</v>
      </c>
      <c r="CW16" s="57">
        <v>6.3776958583388108</v>
      </c>
      <c r="CX16" s="57">
        <v>2.933573034877357</v>
      </c>
      <c r="CY16" s="231" t="s">
        <v>97</v>
      </c>
      <c r="CZ16" s="231" t="s">
        <v>97</v>
      </c>
      <c r="DB16" s="124" t="s">
        <v>85</v>
      </c>
      <c r="DC16" s="50">
        <v>-7.2827633199611608</v>
      </c>
      <c r="DD16" s="129">
        <v>-1.1914956994452108</v>
      </c>
      <c r="DE16" s="57">
        <v>7.9486569202792907</v>
      </c>
      <c r="DF16" s="57">
        <v>27.331522004161627</v>
      </c>
      <c r="DG16" s="304" t="s">
        <v>97</v>
      </c>
      <c r="DH16" s="231"/>
      <c r="DJ16" s="14" t="s">
        <v>85</v>
      </c>
      <c r="DK16" s="50">
        <v>-7.212103515035051</v>
      </c>
      <c r="DL16" s="129">
        <v>-5.6262299690750588</v>
      </c>
      <c r="DM16" s="57">
        <v>13.692274775463801</v>
      </c>
      <c r="DN16" s="57">
        <v>31.949746851271641</v>
      </c>
      <c r="DO16" s="231"/>
      <c r="DP16" s="231"/>
      <c r="DR16" s="124" t="s">
        <v>85</v>
      </c>
      <c r="DS16" s="50">
        <v>-5.3728515986474328</v>
      </c>
      <c r="DT16" s="129">
        <v>-1.2635089632171415</v>
      </c>
      <c r="DU16" s="57">
        <v>2.5593386693752933</v>
      </c>
      <c r="DV16" s="57">
        <v>4.1600828799995782</v>
      </c>
      <c r="DW16" s="231"/>
      <c r="DX16" s="231"/>
      <c r="DZ16" s="124" t="s">
        <v>85</v>
      </c>
      <c r="EA16" s="50">
        <v>0.58182737516661032</v>
      </c>
      <c r="EB16" s="378">
        <v>1.3249012762547974</v>
      </c>
      <c r="EC16" s="57">
        <v>10.383870804960964</v>
      </c>
      <c r="ED16" s="57"/>
      <c r="EE16" s="231"/>
      <c r="EF16" s="231"/>
      <c r="EH16" s="124" t="s">
        <v>85</v>
      </c>
      <c r="EI16" s="50">
        <v>-3.1613727400017777</v>
      </c>
      <c r="EJ16" s="378">
        <v>1.4760147601476037</v>
      </c>
      <c r="EK16" s="57">
        <v>0.99916094608101957</v>
      </c>
      <c r="EL16" s="57"/>
      <c r="EM16" s="231"/>
      <c r="EN16" s="231"/>
      <c r="EP16" s="124" t="s">
        <v>85</v>
      </c>
      <c r="EQ16" s="50">
        <v>-2.8571963603480799</v>
      </c>
      <c r="ER16" s="129">
        <v>-2.5023786869647902</v>
      </c>
      <c r="ES16" s="57">
        <v>4.6816873018716194</v>
      </c>
      <c r="ET16" s="57"/>
      <c r="EU16" s="231"/>
      <c r="EV16" s="231"/>
      <c r="EX16" s="124" t="s">
        <v>85</v>
      </c>
      <c r="EY16" s="50">
        <v>-2.7307932495927667</v>
      </c>
      <c r="EZ16" s="129">
        <v>-0.62406390414377899</v>
      </c>
      <c r="FA16" s="57">
        <v>-9.2633913265515417</v>
      </c>
      <c r="FB16" s="57"/>
      <c r="FC16" s="231"/>
      <c r="FD16" s="231"/>
      <c r="FF16" s="124" t="s">
        <v>85</v>
      </c>
      <c r="FG16" s="50">
        <v>5.7980870513123506</v>
      </c>
      <c r="FH16" s="129" t="s">
        <v>97</v>
      </c>
      <c r="FI16" s="57">
        <v>14.234230422665718</v>
      </c>
      <c r="FJ16" s="57"/>
      <c r="FK16" s="231"/>
      <c r="FL16" s="231"/>
      <c r="FN16" s="124" t="s">
        <v>85</v>
      </c>
      <c r="FO16" s="50">
        <v>8.1632592382827376</v>
      </c>
      <c r="FP16" s="129" t="s">
        <v>97</v>
      </c>
      <c r="FQ16" s="57"/>
      <c r="FR16" s="57"/>
      <c r="FS16" s="231"/>
    </row>
    <row r="17" spans="1:175" ht="14.25" customHeight="1" x14ac:dyDescent="0.25">
      <c r="A17" s="8"/>
      <c r="B17" s="14" t="s">
        <v>316</v>
      </c>
      <c r="C17" s="50"/>
      <c r="D17" s="129" t="s">
        <v>97</v>
      </c>
      <c r="E17" s="57">
        <v>4.7197667904246714</v>
      </c>
      <c r="F17" s="57">
        <v>5.8338029640827074</v>
      </c>
      <c r="G17" s="304">
        <v>-14.699497509235499</v>
      </c>
      <c r="H17" s="231">
        <v>-14.699497509235499</v>
      </c>
      <c r="J17" s="14" t="s">
        <v>316</v>
      </c>
      <c r="K17" s="50"/>
      <c r="L17" s="129" t="s">
        <v>97</v>
      </c>
      <c r="M17" s="57">
        <v>-7.9169808158079178</v>
      </c>
      <c r="N17" s="57">
        <v>-38.601997058601853</v>
      </c>
      <c r="O17" s="231">
        <v>-16.891284009503707</v>
      </c>
      <c r="P17" s="231">
        <v>-16.891284009503707</v>
      </c>
      <c r="Q17" s="8"/>
      <c r="R17" s="14" t="s">
        <v>316</v>
      </c>
      <c r="S17" s="50"/>
      <c r="T17" s="129" t="s">
        <v>97</v>
      </c>
      <c r="U17" s="57">
        <v>-6.4999999463180558</v>
      </c>
      <c r="V17" s="57">
        <v>38.944883449248408</v>
      </c>
      <c r="W17" s="304">
        <v>-10.728075882368287</v>
      </c>
      <c r="X17" s="231">
        <v>-10.728075882368287</v>
      </c>
      <c r="Y17" s="8"/>
      <c r="Z17" s="14" t="s">
        <v>316</v>
      </c>
      <c r="AA17" s="50"/>
      <c r="AB17" s="378" t="s">
        <v>97</v>
      </c>
      <c r="AC17" s="57">
        <v>-21.699999617381877</v>
      </c>
      <c r="AD17" s="57">
        <v>52.53513384025851</v>
      </c>
      <c r="AE17" s="231">
        <v>37.840472220934259</v>
      </c>
      <c r="AF17" s="231">
        <v>37.840472220934259</v>
      </c>
      <c r="AG17" s="8"/>
      <c r="AH17" s="14" t="s">
        <v>316</v>
      </c>
      <c r="AI17" s="129">
        <v>-1.0997268635481006</v>
      </c>
      <c r="AJ17" s="129" t="s">
        <v>97</v>
      </c>
      <c r="AK17" s="57">
        <v>-45.00000026876112</v>
      </c>
      <c r="AL17" s="57">
        <v>3.7021684223687004</v>
      </c>
      <c r="AM17" s="231">
        <v>-20.182671107909783</v>
      </c>
      <c r="AN17" s="231">
        <v>-20.182671107909783</v>
      </c>
      <c r="AO17" s="8"/>
      <c r="AP17" s="124" t="s">
        <v>316</v>
      </c>
      <c r="AQ17" s="50">
        <v>2.5338434186201075</v>
      </c>
      <c r="AR17" s="129" t="s">
        <v>97</v>
      </c>
      <c r="AS17" s="57">
        <v>-59.99999918919022</v>
      </c>
      <c r="AT17" s="57">
        <v>-14.669144338300022</v>
      </c>
      <c r="AU17" s="231">
        <v>0.22510513151748057</v>
      </c>
      <c r="AV17" s="231">
        <v>0.22510513151748057</v>
      </c>
      <c r="AW17" s="8"/>
      <c r="AX17" s="14" t="s">
        <v>316</v>
      </c>
      <c r="AY17" s="50">
        <v>5.5425396712893482</v>
      </c>
      <c r="AZ17" s="378" t="s">
        <v>97</v>
      </c>
      <c r="BA17" s="57">
        <v>-59.999998695054416</v>
      </c>
      <c r="BB17" s="57">
        <v>28.752158811992643</v>
      </c>
      <c r="BC17" s="231">
        <v>-5.5661745952957489</v>
      </c>
      <c r="BD17" s="231">
        <v>-5.5661745952957489</v>
      </c>
      <c r="BE17" s="8"/>
      <c r="BF17" s="14" t="s">
        <v>316</v>
      </c>
      <c r="BG17" s="50">
        <v>-4.4371758976948117</v>
      </c>
      <c r="BH17" s="378" t="s">
        <v>97</v>
      </c>
      <c r="BI17" s="57" t="s">
        <v>332</v>
      </c>
      <c r="BJ17" s="57">
        <v>-18.890640010818704</v>
      </c>
      <c r="BK17" s="231" t="s">
        <v>97</v>
      </c>
      <c r="BL17" s="231" t="s">
        <v>97</v>
      </c>
      <c r="BM17" s="127"/>
      <c r="BN17" s="14" t="s">
        <v>316</v>
      </c>
      <c r="BO17" s="50">
        <v>-3.9620195826362337</v>
      </c>
      <c r="BP17" s="378" t="s">
        <v>97</v>
      </c>
      <c r="BQ17" s="57" t="s">
        <v>332</v>
      </c>
      <c r="BR17" s="57">
        <v>22.834267957152598</v>
      </c>
      <c r="BS17" s="231" t="s">
        <v>97</v>
      </c>
      <c r="BT17" s="231" t="s">
        <v>97</v>
      </c>
      <c r="BU17" s="57"/>
      <c r="BV17" s="14" t="s">
        <v>316</v>
      </c>
      <c r="BW17" s="50">
        <v>5.5431700450668808</v>
      </c>
      <c r="BX17" s="378" t="s">
        <v>97</v>
      </c>
      <c r="BY17" s="57"/>
      <c r="BZ17" s="57">
        <v>39.927475203917197</v>
      </c>
      <c r="CA17" s="231" t="s">
        <v>97</v>
      </c>
      <c r="CB17" s="231" t="s">
        <v>97</v>
      </c>
      <c r="CD17" s="14" t="s">
        <v>316</v>
      </c>
      <c r="CE17" s="50">
        <v>-0.71859282336782515</v>
      </c>
      <c r="CF17" s="129">
        <v>12.25427154142935</v>
      </c>
      <c r="CG17" s="57"/>
      <c r="CH17" s="57">
        <v>-2.0190768330989428</v>
      </c>
      <c r="CI17" s="231" t="s">
        <v>97</v>
      </c>
      <c r="CJ17" s="231" t="s">
        <v>97</v>
      </c>
      <c r="CL17" s="14" t="s">
        <v>316</v>
      </c>
      <c r="CM17" s="50">
        <v>2.6016676011212159</v>
      </c>
      <c r="CN17" s="129">
        <v>-16.918251323269949</v>
      </c>
      <c r="CO17" s="57"/>
      <c r="CP17" s="57">
        <v>-11.773146489083908</v>
      </c>
      <c r="CQ17" s="231" t="s">
        <v>97</v>
      </c>
      <c r="CR17" s="231" t="s">
        <v>97</v>
      </c>
      <c r="CS17" s="57"/>
      <c r="CT17" s="14" t="s">
        <v>316</v>
      </c>
      <c r="CU17" s="50">
        <v>1.7577390004674953E-2</v>
      </c>
      <c r="CV17" s="129">
        <v>9.6604301708897999</v>
      </c>
      <c r="CW17" s="57"/>
      <c r="CX17" s="57">
        <v>4.7597018113281431</v>
      </c>
      <c r="CY17" s="231" t="s">
        <v>97</v>
      </c>
      <c r="CZ17" s="231" t="s">
        <v>97</v>
      </c>
      <c r="DB17" s="124" t="s">
        <v>316</v>
      </c>
      <c r="DC17" s="50">
        <v>3.1595102082171422E-2</v>
      </c>
      <c r="DD17" s="129">
        <v>2.6184317755022501</v>
      </c>
      <c r="DE17" s="57"/>
      <c r="DF17" s="57">
        <v>-4.6327317394454948</v>
      </c>
      <c r="DG17" s="304" t="s">
        <v>97</v>
      </c>
      <c r="DH17" s="231"/>
      <c r="DJ17" s="14" t="s">
        <v>316</v>
      </c>
      <c r="DK17" s="50">
        <v>4.9859660666038419</v>
      </c>
      <c r="DL17" s="129">
        <v>17.532428716599924</v>
      </c>
      <c r="DM17" s="57"/>
      <c r="DN17" s="57">
        <v>5.3346877494559797</v>
      </c>
      <c r="DO17" s="231"/>
      <c r="DP17" s="231"/>
      <c r="DR17" s="124" t="s">
        <v>316</v>
      </c>
      <c r="DS17" s="50">
        <v>-2.4098324159836038</v>
      </c>
      <c r="DT17" s="129">
        <v>-7.0112828396519111</v>
      </c>
      <c r="DU17" s="57"/>
      <c r="DV17" s="57">
        <v>6.9053242293624351</v>
      </c>
      <c r="DW17" s="231"/>
      <c r="DX17" s="231"/>
      <c r="DZ17" s="124" t="s">
        <v>316</v>
      </c>
      <c r="EA17" s="50">
        <v>-0.19736710203239749</v>
      </c>
      <c r="EB17" s="378">
        <v>-4.1045845272206343</v>
      </c>
      <c r="EC17" s="57"/>
      <c r="ED17" s="57"/>
      <c r="EE17" s="231"/>
      <c r="EF17" s="231"/>
      <c r="EH17" s="124" t="s">
        <v>316</v>
      </c>
      <c r="EI17" s="50">
        <v>-4.4723649330331909</v>
      </c>
      <c r="EJ17" s="378">
        <v>-1.9862490450725745</v>
      </c>
      <c r="EK17" s="57"/>
      <c r="EL17" s="57"/>
      <c r="EM17" s="231"/>
      <c r="EN17" s="231"/>
      <c r="EP17" s="124" t="s">
        <v>316</v>
      </c>
      <c r="EQ17" s="50">
        <v>-0.70247500552405029</v>
      </c>
      <c r="ER17" s="129">
        <v>-4.2611489040060508</v>
      </c>
      <c r="ES17" s="57"/>
      <c r="ET17" s="57"/>
      <c r="EU17" s="231"/>
      <c r="EV17" s="231"/>
      <c r="EX17" s="124" t="s">
        <v>316</v>
      </c>
      <c r="EY17" s="50">
        <v>-14.74033913675914</v>
      </c>
      <c r="EZ17" s="129">
        <v>5.8254005527356822</v>
      </c>
      <c r="FA17" s="57"/>
      <c r="FB17" s="57"/>
      <c r="FC17" s="231"/>
      <c r="FD17" s="231"/>
      <c r="FF17" s="124" t="s">
        <v>316</v>
      </c>
      <c r="FG17" s="50">
        <v>13.383749655078404</v>
      </c>
      <c r="FH17" s="129" t="s">
        <v>97</v>
      </c>
      <c r="FI17" s="57"/>
      <c r="FJ17" s="57"/>
      <c r="FK17" s="231"/>
      <c r="FL17" s="231"/>
      <c r="FN17" s="124" t="s">
        <v>316</v>
      </c>
      <c r="FO17" s="50">
        <v>5.8470738459330818</v>
      </c>
      <c r="FP17" s="129" t="s">
        <v>97</v>
      </c>
      <c r="FQ17" s="57"/>
      <c r="FR17" s="57"/>
      <c r="FS17" s="231"/>
    </row>
    <row r="18" spans="1:175" ht="14.25" customHeight="1" x14ac:dyDescent="0.25">
      <c r="A18" s="8"/>
      <c r="B18" s="14" t="s">
        <v>86</v>
      </c>
      <c r="C18" s="50"/>
      <c r="D18" s="129" t="s">
        <v>97</v>
      </c>
      <c r="E18" s="57">
        <v>0.19609695319724096</v>
      </c>
      <c r="F18" s="57">
        <v>-13.773898208791238</v>
      </c>
      <c r="G18" s="304">
        <v>-1.2623630017003507E-2</v>
      </c>
      <c r="H18" s="231">
        <v>-1.2623630017003507E-2</v>
      </c>
      <c r="J18" s="14" t="s">
        <v>86</v>
      </c>
      <c r="K18" s="50"/>
      <c r="L18" s="129" t="s">
        <v>97</v>
      </c>
      <c r="M18" s="57">
        <v>2.3772721221671134</v>
      </c>
      <c r="N18" s="57">
        <v>-0.53163628395387263</v>
      </c>
      <c r="O18" s="231">
        <v>-16.738847955423026</v>
      </c>
      <c r="P18" s="231">
        <v>-16.738847955423026</v>
      </c>
      <c r="Q18" s="8"/>
      <c r="R18" s="14" t="s">
        <v>86</v>
      </c>
      <c r="S18" s="50"/>
      <c r="T18" s="129" t="s">
        <v>97</v>
      </c>
      <c r="U18" s="57">
        <v>-2.6000000758000255</v>
      </c>
      <c r="V18" s="57">
        <v>6.2458081830426551</v>
      </c>
      <c r="W18" s="304">
        <v>-5.2640008041714594</v>
      </c>
      <c r="X18" s="231">
        <v>-5.2640008041714594</v>
      </c>
      <c r="Y18" s="8"/>
      <c r="Z18" s="14" t="s">
        <v>86</v>
      </c>
      <c r="AA18" s="50"/>
      <c r="AB18" s="378" t="s">
        <v>97</v>
      </c>
      <c r="AC18" s="57">
        <v>-4.0000005379358043</v>
      </c>
      <c r="AD18" s="57">
        <v>10.13869151866038</v>
      </c>
      <c r="AE18" s="231">
        <v>32.742701553656815</v>
      </c>
      <c r="AF18" s="231">
        <v>32.742701553656815</v>
      </c>
      <c r="AG18" s="8"/>
      <c r="AH18" s="14" t="s">
        <v>86</v>
      </c>
      <c r="AI18" s="129">
        <v>2.0520769778658021</v>
      </c>
      <c r="AJ18" s="129" t="s">
        <v>97</v>
      </c>
      <c r="AK18" s="57">
        <v>4.630000594150971</v>
      </c>
      <c r="AL18" s="57">
        <v>11.306104088022039</v>
      </c>
      <c r="AM18" s="231">
        <v>11.21647079384887</v>
      </c>
      <c r="AN18" s="231">
        <v>11.21647079384887</v>
      </c>
      <c r="AO18" s="8"/>
      <c r="AP18" s="124" t="s">
        <v>86</v>
      </c>
      <c r="AQ18" s="50">
        <v>6.5575847209960569</v>
      </c>
      <c r="AR18" s="129" t="s">
        <v>97</v>
      </c>
      <c r="AS18" s="57">
        <v>3.3900003621849351</v>
      </c>
      <c r="AT18" s="57">
        <v>-5.5477386927845984</v>
      </c>
      <c r="AU18" s="231">
        <v>5.8758356722410525</v>
      </c>
      <c r="AV18" s="231">
        <v>5.8758356722410525</v>
      </c>
      <c r="AW18" s="8"/>
      <c r="AX18" s="14" t="s">
        <v>86</v>
      </c>
      <c r="AY18" s="50">
        <v>5.252518004360418</v>
      </c>
      <c r="AZ18" s="378" t="s">
        <v>97</v>
      </c>
      <c r="BA18" s="57">
        <v>2.2999997252476589</v>
      </c>
      <c r="BB18" s="57">
        <v>-0.10697574181479652</v>
      </c>
      <c r="BC18" s="231">
        <v>3.444189336353972</v>
      </c>
      <c r="BD18" s="231">
        <v>3.444189336353972</v>
      </c>
      <c r="BE18" s="8"/>
      <c r="BF18" s="14" t="s">
        <v>86</v>
      </c>
      <c r="BG18" s="50">
        <v>2.3100495965094225</v>
      </c>
      <c r="BH18" s="378" t="s">
        <v>97</v>
      </c>
      <c r="BI18" s="57">
        <v>16.199999789835857</v>
      </c>
      <c r="BJ18" s="57">
        <v>4.2720433446485462</v>
      </c>
      <c r="BK18" s="231" t="s">
        <v>97</v>
      </c>
      <c r="BL18" s="231" t="s">
        <v>97</v>
      </c>
      <c r="BM18" s="127"/>
      <c r="BN18" s="14" t="s">
        <v>86</v>
      </c>
      <c r="BO18" s="50">
        <v>1.0375212964128799</v>
      </c>
      <c r="BP18" s="378" t="s">
        <v>97</v>
      </c>
      <c r="BQ18" s="57">
        <v>-2.7135040284359206</v>
      </c>
      <c r="BR18" s="57">
        <v>18.602985623689982</v>
      </c>
      <c r="BS18" s="231" t="s">
        <v>97</v>
      </c>
      <c r="BT18" s="231" t="s">
        <v>97</v>
      </c>
      <c r="BU18" s="57"/>
      <c r="BV18" s="14" t="s">
        <v>86</v>
      </c>
      <c r="BW18" s="50">
        <v>8.7846704137336076</v>
      </c>
      <c r="BX18" s="378" t="s">
        <v>97</v>
      </c>
      <c r="BY18" s="57">
        <v>8.9397842269202101</v>
      </c>
      <c r="BZ18" s="57">
        <v>-6.9712436859045717</v>
      </c>
      <c r="CA18" s="231" t="s">
        <v>97</v>
      </c>
      <c r="CB18" s="231" t="s">
        <v>97</v>
      </c>
      <c r="CD18" s="14" t="s">
        <v>86</v>
      </c>
      <c r="CE18" s="50">
        <v>6.3207564297689256</v>
      </c>
      <c r="CF18" s="129">
        <v>-0.9998437744102473</v>
      </c>
      <c r="CG18" s="57">
        <v>12.764521442232322</v>
      </c>
      <c r="CH18" s="57">
        <v>17.631911445444516</v>
      </c>
      <c r="CI18" s="231" t="s">
        <v>97</v>
      </c>
      <c r="CJ18" s="231" t="s">
        <v>97</v>
      </c>
      <c r="CL18" s="14" t="s">
        <v>86</v>
      </c>
      <c r="CM18" s="50">
        <v>3.1693353604313579</v>
      </c>
      <c r="CN18" s="129">
        <v>1.4155560575257908</v>
      </c>
      <c r="CO18" s="57">
        <v>6.2017130256051871</v>
      </c>
      <c r="CP18" s="57">
        <v>-7.1771469702974766</v>
      </c>
      <c r="CQ18" s="231" t="s">
        <v>97</v>
      </c>
      <c r="CR18" s="231" t="s">
        <v>97</v>
      </c>
      <c r="CS18" s="57"/>
      <c r="CT18" s="14" t="s">
        <v>86</v>
      </c>
      <c r="CU18" s="50">
        <v>4.1093802390394396</v>
      </c>
      <c r="CV18" s="129">
        <v>3.0889444318210613</v>
      </c>
      <c r="CW18" s="57">
        <v>7.8636943694888544</v>
      </c>
      <c r="CX18" s="57">
        <v>-6.8196132104228369</v>
      </c>
      <c r="CY18" s="231" t="s">
        <v>97</v>
      </c>
      <c r="CZ18" s="231" t="s">
        <v>97</v>
      </c>
      <c r="DB18" s="124" t="s">
        <v>86</v>
      </c>
      <c r="DC18" s="50">
        <v>-1.4870443077034001</v>
      </c>
      <c r="DD18" s="129">
        <v>-1.2754067824467197</v>
      </c>
      <c r="DE18" s="57">
        <v>5.7317696956715736</v>
      </c>
      <c r="DF18" s="57">
        <v>0.25060530734339892</v>
      </c>
      <c r="DG18" s="304" t="s">
        <v>97</v>
      </c>
      <c r="DH18" s="231"/>
      <c r="DJ18" s="14" t="s">
        <v>86</v>
      </c>
      <c r="DK18" s="50">
        <v>1.7809081894146317</v>
      </c>
      <c r="DL18" s="129">
        <v>-3.9070976823295966</v>
      </c>
      <c r="DM18" s="57">
        <v>7.3113976237025895</v>
      </c>
      <c r="DN18" s="57">
        <v>2.402186304098608</v>
      </c>
      <c r="DO18" s="231"/>
      <c r="DP18" s="231"/>
      <c r="DR18" s="124" t="s">
        <v>86</v>
      </c>
      <c r="DS18" s="50">
        <v>-3.8829546559120076</v>
      </c>
      <c r="DT18" s="129">
        <v>-2.9278794402583408</v>
      </c>
      <c r="DU18" s="57">
        <v>5.3395927454414078</v>
      </c>
      <c r="DV18" s="57">
        <v>-0.69094503869801827</v>
      </c>
      <c r="DW18" s="231"/>
      <c r="DX18" s="231"/>
      <c r="DZ18" s="124" t="s">
        <v>86</v>
      </c>
      <c r="EA18" s="50">
        <v>1.045270895531214</v>
      </c>
      <c r="EB18" s="378">
        <v>0.74766051995653893</v>
      </c>
      <c r="EC18" s="57">
        <v>11.584859419122864</v>
      </c>
      <c r="ED18" s="57"/>
      <c r="EE18" s="231"/>
      <c r="EF18" s="231"/>
      <c r="EH18" s="124" t="s">
        <v>86</v>
      </c>
      <c r="EI18" s="50">
        <v>-7.3925081066015252</v>
      </c>
      <c r="EJ18" s="378">
        <v>2.8238914312766372</v>
      </c>
      <c r="EK18" s="57">
        <v>10.833798287485564</v>
      </c>
      <c r="EL18" s="57"/>
      <c r="EM18" s="231"/>
      <c r="EN18" s="231"/>
      <c r="EP18" s="124" t="s">
        <v>86</v>
      </c>
      <c r="EQ18" s="50">
        <v>-4.9258000976099225</v>
      </c>
      <c r="ER18" s="129">
        <v>-0.4952416437675633</v>
      </c>
      <c r="ES18" s="57">
        <v>8.989818352666461</v>
      </c>
      <c r="ET18" s="57"/>
      <c r="EU18" s="231"/>
      <c r="EV18" s="231"/>
      <c r="EX18" s="124" t="s">
        <v>86</v>
      </c>
      <c r="EY18" s="50">
        <v>5.5911272464670425E-2</v>
      </c>
      <c r="EZ18" s="129">
        <v>1.2759728668332748</v>
      </c>
      <c r="FA18" s="57">
        <v>1.4610023374767849</v>
      </c>
      <c r="FB18" s="57"/>
      <c r="FC18" s="231"/>
      <c r="FD18" s="231"/>
      <c r="FF18" s="124" t="s">
        <v>86</v>
      </c>
      <c r="FG18" s="50">
        <v>9.3818254353247532</v>
      </c>
      <c r="FH18" s="129" t="s">
        <v>97</v>
      </c>
      <c r="FI18" s="57">
        <v>17.792075861417928</v>
      </c>
      <c r="FJ18" s="57"/>
      <c r="FK18" s="231"/>
      <c r="FL18" s="231"/>
      <c r="FN18" s="124" t="s">
        <v>86</v>
      </c>
      <c r="FO18" s="50">
        <v>3.51678799082773</v>
      </c>
      <c r="FP18" s="129" t="s">
        <v>97</v>
      </c>
      <c r="FQ18" s="57"/>
      <c r="FR18" s="57"/>
      <c r="FS18" s="231"/>
    </row>
    <row r="19" spans="1:175" ht="14.25" customHeight="1" x14ac:dyDescent="0.25">
      <c r="A19" s="8"/>
      <c r="B19" s="14" t="s">
        <v>87</v>
      </c>
      <c r="C19" s="50"/>
      <c r="D19" s="129" t="s">
        <v>97</v>
      </c>
      <c r="E19" s="57">
        <v>-2.1894262940080864</v>
      </c>
      <c r="F19" s="438">
        <v>-12.7</v>
      </c>
      <c r="G19" s="304">
        <v>9.0542744746857693</v>
      </c>
      <c r="H19" s="231">
        <v>9.0542744746857693</v>
      </c>
      <c r="J19" s="14" t="s">
        <v>87</v>
      </c>
      <c r="K19" s="50"/>
      <c r="L19" s="129" t="s">
        <v>97</v>
      </c>
      <c r="M19" s="57">
        <v>-10.700033999591795</v>
      </c>
      <c r="N19" s="438">
        <v>2.8</v>
      </c>
      <c r="O19" s="231">
        <v>-14.632089858642743</v>
      </c>
      <c r="P19" s="231">
        <v>-14.632089858642743</v>
      </c>
      <c r="Q19" s="8"/>
      <c r="R19" s="14" t="s">
        <v>87</v>
      </c>
      <c r="S19" s="50"/>
      <c r="T19" s="129" t="s">
        <v>97</v>
      </c>
      <c r="U19" s="57">
        <v>8.1999998876243581</v>
      </c>
      <c r="V19" s="438">
        <v>0.1</v>
      </c>
      <c r="W19" s="304">
        <v>-8.7802922946994784</v>
      </c>
      <c r="X19" s="231">
        <v>-8.7802922946994784</v>
      </c>
      <c r="Y19" s="8"/>
      <c r="Z19" s="14" t="s">
        <v>87</v>
      </c>
      <c r="AA19" s="50"/>
      <c r="AB19" s="378" t="s">
        <v>97</v>
      </c>
      <c r="AC19" s="57">
        <v>1.7000000470577703</v>
      </c>
      <c r="AD19" s="438">
        <v>-3.9</v>
      </c>
      <c r="AE19" s="231">
        <v>25.012318169692605</v>
      </c>
      <c r="AF19" s="231">
        <v>25.012318169692605</v>
      </c>
      <c r="AG19" s="8"/>
      <c r="AH19" s="14" t="s">
        <v>87</v>
      </c>
      <c r="AI19" s="129">
        <v>17.1904958031025</v>
      </c>
      <c r="AJ19" s="129" t="s">
        <v>97</v>
      </c>
      <c r="AK19" s="57">
        <v>5.6799998888608769</v>
      </c>
      <c r="AL19" s="438">
        <v>11.8</v>
      </c>
      <c r="AM19" s="231">
        <v>14.040764887669368</v>
      </c>
      <c r="AN19" s="231">
        <v>14.040764887669368</v>
      </c>
      <c r="AO19" s="8"/>
      <c r="AP19" s="124" t="s">
        <v>87</v>
      </c>
      <c r="AQ19" s="50">
        <v>20.939147893720577</v>
      </c>
      <c r="AR19" s="129" t="s">
        <v>97</v>
      </c>
      <c r="AS19" s="57">
        <v>-10.910000125897383</v>
      </c>
      <c r="AT19" s="438">
        <v>5.1930474235330593</v>
      </c>
      <c r="AU19" s="231">
        <v>10.992334819993758</v>
      </c>
      <c r="AV19" s="231">
        <v>10.992334819993758</v>
      </c>
      <c r="AW19" s="8"/>
      <c r="AX19" s="14" t="s">
        <v>87</v>
      </c>
      <c r="AY19" s="50">
        <v>7.6132025458373276</v>
      </c>
      <c r="AZ19" s="378" t="s">
        <v>97</v>
      </c>
      <c r="BA19" s="57">
        <v>6.0999998789034606</v>
      </c>
      <c r="BB19" s="438">
        <v>0.91025318244943865</v>
      </c>
      <c r="BC19" s="231">
        <v>7.9736848368491735</v>
      </c>
      <c r="BD19" s="231">
        <v>7.9736848368491735</v>
      </c>
      <c r="BE19" s="8"/>
      <c r="BF19" s="14" t="s">
        <v>87</v>
      </c>
      <c r="BG19" s="50">
        <v>2.1384336496714118</v>
      </c>
      <c r="BH19" s="378" t="s">
        <v>97</v>
      </c>
      <c r="BI19" s="57">
        <v>7.9999998235604295</v>
      </c>
      <c r="BJ19" s="438">
        <v>-3.2604478892046096</v>
      </c>
      <c r="BK19" s="231" t="s">
        <v>97</v>
      </c>
      <c r="BL19" s="231" t="s">
        <v>97</v>
      </c>
      <c r="BM19" s="127"/>
      <c r="BN19" s="14" t="s">
        <v>87</v>
      </c>
      <c r="BO19" s="50">
        <v>-10.781875623693271</v>
      </c>
      <c r="BP19" s="378" t="s">
        <v>97</v>
      </c>
      <c r="BQ19" s="57">
        <v>4.5113667787023815</v>
      </c>
      <c r="BR19" s="438">
        <v>2.907976311365279</v>
      </c>
      <c r="BS19" s="231" t="s">
        <v>97</v>
      </c>
      <c r="BT19" s="231" t="s">
        <v>97</v>
      </c>
      <c r="BU19" s="57"/>
      <c r="BV19" s="14" t="s">
        <v>87</v>
      </c>
      <c r="BW19" s="50">
        <v>10.715276805783569</v>
      </c>
      <c r="BX19" s="378" t="s">
        <v>97</v>
      </c>
      <c r="BY19" s="57">
        <v>4.9279844188424988</v>
      </c>
      <c r="BZ19" s="438">
        <v>-17.66368362043935</v>
      </c>
      <c r="CA19" s="231" t="s">
        <v>97</v>
      </c>
      <c r="CB19" s="231" t="s">
        <v>97</v>
      </c>
      <c r="CD19" s="14" t="s">
        <v>87</v>
      </c>
      <c r="CE19" s="50">
        <v>8.1901900387012958</v>
      </c>
      <c r="CF19" s="129">
        <v>5.678360479684974</v>
      </c>
      <c r="CG19" s="57">
        <v>2.0361806416131287</v>
      </c>
      <c r="CH19" s="438">
        <v>5.2325316461383053</v>
      </c>
      <c r="CI19" s="231" t="s">
        <v>97</v>
      </c>
      <c r="CJ19" s="231" t="s">
        <v>97</v>
      </c>
      <c r="CL19" s="14" t="s">
        <v>87</v>
      </c>
      <c r="CM19" s="50">
        <v>-4.3315404927045442</v>
      </c>
      <c r="CN19" s="129">
        <v>-3.0765020913959606</v>
      </c>
      <c r="CO19" s="57">
        <v>10.904568395828605</v>
      </c>
      <c r="CP19" s="438">
        <v>3.1713040193714903E-2</v>
      </c>
      <c r="CQ19" s="231" t="s">
        <v>97</v>
      </c>
      <c r="CR19" s="231" t="s">
        <v>97</v>
      </c>
      <c r="CS19" s="57"/>
      <c r="CT19" s="14" t="s">
        <v>87</v>
      </c>
      <c r="CU19" s="50">
        <v>8.0175468374482417</v>
      </c>
      <c r="CV19" s="129">
        <v>1.268599422366834</v>
      </c>
      <c r="CW19" s="57">
        <v>13.500605797766411</v>
      </c>
      <c r="CX19" s="438">
        <v>-0.29469200682255003</v>
      </c>
      <c r="CY19" s="231" t="s">
        <v>97</v>
      </c>
      <c r="CZ19" s="231" t="s">
        <v>97</v>
      </c>
      <c r="DB19" s="124" t="s">
        <v>87</v>
      </c>
      <c r="DC19" s="50">
        <v>-4.5513989284277967</v>
      </c>
      <c r="DD19" s="129">
        <v>-1.855606336552007</v>
      </c>
      <c r="DE19" s="57">
        <v>4.6836740520612494</v>
      </c>
      <c r="DF19" s="438">
        <v>-5.1025032097499086</v>
      </c>
      <c r="DG19" s="304" t="s">
        <v>97</v>
      </c>
      <c r="DH19" s="231"/>
      <c r="DJ19" s="14" t="s">
        <v>87</v>
      </c>
      <c r="DK19" s="50">
        <v>3.3574247513879385</v>
      </c>
      <c r="DL19" s="129">
        <v>-6.4980318771375112</v>
      </c>
      <c r="DM19" s="57">
        <v>1.8087603273908286</v>
      </c>
      <c r="DN19" s="438">
        <v>-8.7899090495036862</v>
      </c>
      <c r="DO19" s="231"/>
      <c r="DP19" s="231"/>
      <c r="DR19" s="124" t="s">
        <v>87</v>
      </c>
      <c r="DS19" s="50">
        <v>-6.3377520051583147</v>
      </c>
      <c r="DT19" s="129">
        <v>-10.021621621621623</v>
      </c>
      <c r="DU19" s="57">
        <v>14.957813288133437</v>
      </c>
      <c r="DV19" s="438">
        <v>-7.9871349261516542</v>
      </c>
      <c r="DW19" s="231"/>
      <c r="DX19" s="231"/>
      <c r="DZ19" s="124" t="s">
        <v>87</v>
      </c>
      <c r="EA19" s="50">
        <v>6.6216415782931026</v>
      </c>
      <c r="EB19" s="378">
        <v>-0.42746883039778139</v>
      </c>
      <c r="EC19" s="57">
        <v>1.9790698498475052</v>
      </c>
      <c r="ED19" s="438"/>
      <c r="EE19" s="231"/>
      <c r="EF19" s="231"/>
      <c r="EH19" s="124" t="s">
        <v>87</v>
      </c>
      <c r="EI19" s="50">
        <v>0.13628990364407123</v>
      </c>
      <c r="EJ19" s="378">
        <v>3.0813312761736933</v>
      </c>
      <c r="EK19" s="57">
        <v>-3.6381371927931383</v>
      </c>
      <c r="EL19" s="438"/>
      <c r="EM19" s="231"/>
      <c r="EN19" s="231"/>
      <c r="EP19" s="124" t="s">
        <v>87</v>
      </c>
      <c r="EQ19" s="50">
        <v>-6.6901011619829305</v>
      </c>
      <c r="ER19" s="129">
        <v>-7.6745970836533672E-2</v>
      </c>
      <c r="ES19" s="57">
        <v>-1.4435614421750387</v>
      </c>
      <c r="ET19" s="438"/>
      <c r="EU19" s="231"/>
      <c r="EV19" s="231"/>
      <c r="EX19" s="124" t="s">
        <v>87</v>
      </c>
      <c r="EY19" s="50">
        <v>-13.579215184537274</v>
      </c>
      <c r="EZ19" s="129">
        <v>-4.1607870015723858</v>
      </c>
      <c r="FA19" s="57">
        <v>-1.0128458637505844</v>
      </c>
      <c r="FB19" s="438"/>
      <c r="FC19" s="231"/>
      <c r="FD19" s="231"/>
      <c r="FF19" s="124" t="s">
        <v>87</v>
      </c>
      <c r="FG19" s="50">
        <v>27.864934763323703</v>
      </c>
      <c r="FH19" s="129" t="s">
        <v>97</v>
      </c>
      <c r="FI19" s="57">
        <v>13.180133524594439</v>
      </c>
      <c r="FJ19" s="438"/>
      <c r="FK19" s="231"/>
      <c r="FL19" s="231"/>
      <c r="FN19" s="124" t="s">
        <v>87</v>
      </c>
      <c r="FO19" s="50">
        <v>4.8707295664965233</v>
      </c>
      <c r="FP19" s="129" t="s">
        <v>97</v>
      </c>
      <c r="FQ19" s="57"/>
      <c r="FR19" s="438"/>
      <c r="FS19" s="231"/>
    </row>
    <row r="20" spans="1:175" ht="14.25" customHeight="1" x14ac:dyDescent="0.25">
      <c r="A20" s="8"/>
      <c r="B20" s="14" t="s">
        <v>88</v>
      </c>
      <c r="C20" s="50"/>
      <c r="D20" s="129" t="s">
        <v>97</v>
      </c>
      <c r="E20" s="57">
        <v>-3.2587883539553388</v>
      </c>
      <c r="F20" s="438"/>
      <c r="G20" s="304">
        <v>-3.1963092323317852</v>
      </c>
      <c r="H20" s="231">
        <v>-3.1963092323317852</v>
      </c>
      <c r="J20" s="14" t="s">
        <v>88</v>
      </c>
      <c r="K20" s="50"/>
      <c r="L20" s="129" t="s">
        <v>97</v>
      </c>
      <c r="M20" s="57">
        <v>-4.8696588553892184</v>
      </c>
      <c r="N20" s="438"/>
      <c r="O20" s="231">
        <v>2.8512508140322836</v>
      </c>
      <c r="P20" s="231">
        <v>2.8512508140322836</v>
      </c>
      <c r="Q20" s="8"/>
      <c r="R20" s="14" t="s">
        <v>88</v>
      </c>
      <c r="S20" s="50"/>
      <c r="T20" s="129" t="s">
        <v>97</v>
      </c>
      <c r="U20" s="57">
        <v>7.7400001387093198</v>
      </c>
      <c r="V20" s="438"/>
      <c r="W20" s="304">
        <v>0.1933094774408346</v>
      </c>
      <c r="X20" s="231">
        <v>0.1933094774408346</v>
      </c>
      <c r="Y20" s="8"/>
      <c r="Z20" s="14" t="s">
        <v>88</v>
      </c>
      <c r="AA20" s="50"/>
      <c r="AB20" s="378" t="s">
        <v>97</v>
      </c>
      <c r="AC20" s="57">
        <v>8.100000086695843</v>
      </c>
      <c r="AD20" s="438"/>
      <c r="AE20" s="231">
        <v>13.361611538529061</v>
      </c>
      <c r="AF20" s="231">
        <v>13.361611538529061</v>
      </c>
      <c r="AG20" s="8"/>
      <c r="AH20" s="14" t="s">
        <v>88</v>
      </c>
      <c r="AI20" s="129">
        <v>1.7782040674868105</v>
      </c>
      <c r="AJ20" s="129" t="s">
        <v>97</v>
      </c>
      <c r="AK20" s="57">
        <v>4.1499998937062799</v>
      </c>
      <c r="AL20" s="438"/>
      <c r="AM20" s="231">
        <v>1.4841791263290816</v>
      </c>
      <c r="AN20" s="231">
        <v>1.4841791263290816</v>
      </c>
      <c r="AO20" s="8"/>
      <c r="AP20" s="124" t="s">
        <v>88</v>
      </c>
      <c r="AQ20" s="50">
        <v>5.9316639929351433</v>
      </c>
      <c r="AR20" s="129" t="s">
        <v>97</v>
      </c>
      <c r="AS20" s="57">
        <v>-1.1100003548682764</v>
      </c>
      <c r="AT20" s="438">
        <v>8.4882163642425734</v>
      </c>
      <c r="AU20" s="231">
        <v>2.3159874712513044</v>
      </c>
      <c r="AV20" s="231">
        <v>2.3159874712513044</v>
      </c>
      <c r="AW20" s="8"/>
      <c r="AX20" s="14" t="s">
        <v>88</v>
      </c>
      <c r="AY20" s="50">
        <v>-1.065182812128429</v>
      </c>
      <c r="AZ20" s="378" t="s">
        <v>97</v>
      </c>
      <c r="BA20" s="57">
        <v>1.7999996610032412</v>
      </c>
      <c r="BB20" s="438">
        <v>20.265083328994461</v>
      </c>
      <c r="BC20" s="231">
        <v>2.2341438019083597</v>
      </c>
      <c r="BD20" s="231">
        <v>2.2341438019083597</v>
      </c>
      <c r="BE20" s="8"/>
      <c r="BF20" s="14" t="s">
        <v>88</v>
      </c>
      <c r="BG20" s="50">
        <v>9.3290261898432583</v>
      </c>
      <c r="BH20" s="378" t="s">
        <v>97</v>
      </c>
      <c r="BI20" s="57">
        <v>1.2000005398680429</v>
      </c>
      <c r="BJ20" s="438">
        <v>-9.0346084920678305</v>
      </c>
      <c r="BK20" s="231" t="s">
        <v>97</v>
      </c>
      <c r="BL20" s="231" t="s">
        <v>97</v>
      </c>
      <c r="BM20" s="127"/>
      <c r="BN20" s="14" t="s">
        <v>88</v>
      </c>
      <c r="BO20" s="50">
        <v>-19.897413651530492</v>
      </c>
      <c r="BP20" s="378" t="s">
        <v>97</v>
      </c>
      <c r="BQ20" s="57">
        <v>6.5910004273230811</v>
      </c>
      <c r="BR20" s="438">
        <v>6.6692136895701859</v>
      </c>
      <c r="BS20" s="231" t="s">
        <v>97</v>
      </c>
      <c r="BT20" s="231" t="s">
        <v>97</v>
      </c>
      <c r="BU20" s="57"/>
      <c r="BV20" s="14" t="s">
        <v>88</v>
      </c>
      <c r="BW20" s="50">
        <v>23.233148978131226</v>
      </c>
      <c r="BX20" s="378" t="s">
        <v>97</v>
      </c>
      <c r="BY20" s="57">
        <v>-2.4169612066645243</v>
      </c>
      <c r="BZ20" s="438">
        <v>-2.3723520952414479</v>
      </c>
      <c r="CA20" s="231" t="s">
        <v>97</v>
      </c>
      <c r="CB20" s="231" t="s">
        <v>97</v>
      </c>
      <c r="CD20" s="14" t="s">
        <v>88</v>
      </c>
      <c r="CE20" s="50">
        <v>4.9719429356777534</v>
      </c>
      <c r="CF20" s="129">
        <v>5.5454545454545423</v>
      </c>
      <c r="CG20" s="57">
        <v>0.14885590551001826</v>
      </c>
      <c r="CH20" s="438">
        <v>-7.7378266500795707</v>
      </c>
      <c r="CI20" s="231" t="s">
        <v>97</v>
      </c>
      <c r="CJ20" s="231" t="s">
        <v>97</v>
      </c>
      <c r="CL20" s="14" t="s">
        <v>88</v>
      </c>
      <c r="CM20" s="50">
        <v>-5.7313115062939453</v>
      </c>
      <c r="CN20" s="129">
        <v>-4.6938704394187569</v>
      </c>
      <c r="CO20" s="57">
        <v>0.2902008328965735</v>
      </c>
      <c r="CP20" s="438">
        <v>-4.0112897538037924</v>
      </c>
      <c r="CQ20" s="231" t="s">
        <v>97</v>
      </c>
      <c r="CR20" s="231" t="s">
        <v>97</v>
      </c>
      <c r="CS20" s="57"/>
      <c r="CT20" s="14" t="s">
        <v>88</v>
      </c>
      <c r="CU20" s="50">
        <v>3.952135968646564</v>
      </c>
      <c r="CV20" s="129">
        <v>-0.17224816986319835</v>
      </c>
      <c r="CW20" s="57">
        <v>0.45246670296899083</v>
      </c>
      <c r="CX20" s="438">
        <v>-2.7044308670240214</v>
      </c>
      <c r="CY20" s="231" t="s">
        <v>97</v>
      </c>
      <c r="CZ20" s="231" t="s">
        <v>97</v>
      </c>
      <c r="DB20" s="124" t="s">
        <v>88</v>
      </c>
      <c r="DC20" s="50">
        <v>-1.2233149251146269</v>
      </c>
      <c r="DD20" s="129">
        <v>-5.4889867841409696</v>
      </c>
      <c r="DE20" s="57">
        <v>8.9507722358552257</v>
      </c>
      <c r="DF20" s="438"/>
      <c r="DG20" s="304" t="s">
        <v>97</v>
      </c>
      <c r="DH20" s="231"/>
      <c r="DJ20" s="14" t="s">
        <v>88</v>
      </c>
      <c r="DK20" s="50">
        <v>-11.957230852478929</v>
      </c>
      <c r="DL20" s="129">
        <v>-6.9383014998393939</v>
      </c>
      <c r="DM20" s="57">
        <v>20.436251573330182</v>
      </c>
      <c r="DN20" s="438"/>
      <c r="DO20" s="231"/>
      <c r="DP20" s="231"/>
      <c r="DR20" s="124" t="s">
        <v>88</v>
      </c>
      <c r="DS20" s="50">
        <v>-8.5762148966782021</v>
      </c>
      <c r="DT20" s="129">
        <v>-5.052183546148914</v>
      </c>
      <c r="DU20" s="57">
        <v>-0.61954994923969764</v>
      </c>
      <c r="DV20" s="438"/>
      <c r="DW20" s="231"/>
      <c r="DX20" s="231"/>
      <c r="DZ20" s="124" t="s">
        <v>88</v>
      </c>
      <c r="EA20" s="50">
        <v>15.38771617004917</v>
      </c>
      <c r="EB20" s="378">
        <v>4.8678136802349892</v>
      </c>
      <c r="EC20" s="57">
        <v>9.8828321023994619</v>
      </c>
      <c r="ED20" s="438"/>
      <c r="EE20" s="231"/>
      <c r="EF20" s="231"/>
      <c r="EH20" s="124" t="s">
        <v>88</v>
      </c>
      <c r="EI20" s="50">
        <v>4.3619087044552973</v>
      </c>
      <c r="EJ20" s="378">
        <v>0.32098687730119924</v>
      </c>
      <c r="EK20" s="57">
        <v>-5.0324632028999758</v>
      </c>
      <c r="EL20" s="438"/>
      <c r="EM20" s="231"/>
      <c r="EN20" s="231"/>
      <c r="EP20" s="124" t="s">
        <v>88</v>
      </c>
      <c r="EQ20" s="50">
        <v>-8.1715800968699455</v>
      </c>
      <c r="ER20" s="129">
        <v>-0.26387861583671013</v>
      </c>
      <c r="ES20" s="57">
        <v>15.80001029413549</v>
      </c>
      <c r="ET20" s="438"/>
      <c r="EU20" s="231"/>
      <c r="EV20" s="231"/>
      <c r="EX20" s="124" t="s">
        <v>88</v>
      </c>
      <c r="EY20" s="50">
        <v>-27.053067583897729</v>
      </c>
      <c r="EZ20" s="129">
        <v>-6.7254459708837366</v>
      </c>
      <c r="FA20" s="57">
        <v>7.5951963954955346</v>
      </c>
      <c r="FB20" s="438"/>
      <c r="FC20" s="231"/>
      <c r="FD20" s="231"/>
      <c r="FF20" s="124" t="s">
        <v>88</v>
      </c>
      <c r="FG20" s="50">
        <v>35.158023993963283</v>
      </c>
      <c r="FH20" s="129" t="s">
        <v>97</v>
      </c>
      <c r="FI20" s="57">
        <v>27.577074262924597</v>
      </c>
      <c r="FJ20" s="438"/>
      <c r="FK20" s="231"/>
      <c r="FL20" s="231"/>
      <c r="FN20" s="124" t="s">
        <v>88</v>
      </c>
      <c r="FO20" s="50">
        <v>4.1072518706749772</v>
      </c>
      <c r="FP20" s="129" t="s">
        <v>97</v>
      </c>
      <c r="FQ20" s="57"/>
      <c r="FR20" s="438"/>
      <c r="FS20" s="231"/>
    </row>
    <row r="21" spans="1:175" ht="14.25" customHeight="1" x14ac:dyDescent="0.25">
      <c r="A21" s="8"/>
      <c r="B21" s="14" t="s">
        <v>317</v>
      </c>
      <c r="C21" s="50"/>
      <c r="D21" s="129" t="s">
        <v>97</v>
      </c>
      <c r="E21" s="57">
        <v>-0.81261381268073762</v>
      </c>
      <c r="F21" s="438"/>
      <c r="G21" s="304">
        <v>12.39535039556398</v>
      </c>
      <c r="H21" s="231">
        <v>12.39535039556398</v>
      </c>
      <c r="J21" s="14" t="s">
        <v>317</v>
      </c>
      <c r="K21" s="50"/>
      <c r="L21" s="129" t="s">
        <v>97</v>
      </c>
      <c r="M21" s="57">
        <v>-1.0361430513681711</v>
      </c>
      <c r="N21" s="438"/>
      <c r="O21" s="231">
        <v>-25.987187453131369</v>
      </c>
      <c r="P21" s="231">
        <v>-25.987187453131369</v>
      </c>
      <c r="Q21" s="8"/>
      <c r="R21" s="14" t="s">
        <v>317</v>
      </c>
      <c r="S21" s="50"/>
      <c r="T21" s="129" t="s">
        <v>97</v>
      </c>
      <c r="U21" s="57">
        <v>-11.399999988354239</v>
      </c>
      <c r="V21" s="438"/>
      <c r="W21" s="304">
        <v>-22.022952453833298</v>
      </c>
      <c r="X21" s="231">
        <v>-22.022952453833298</v>
      </c>
      <c r="Y21" s="8"/>
      <c r="Z21" s="14" t="s">
        <v>317</v>
      </c>
      <c r="AA21" s="50"/>
      <c r="AB21" s="378" t="s">
        <v>97</v>
      </c>
      <c r="AC21" s="57">
        <v>-4.4000003628142821</v>
      </c>
      <c r="AD21" s="438"/>
      <c r="AE21" s="231">
        <v>39.702713477968246</v>
      </c>
      <c r="AF21" s="231">
        <v>39.702713477968246</v>
      </c>
      <c r="AG21" s="8"/>
      <c r="AH21" s="14" t="s">
        <v>317</v>
      </c>
      <c r="AI21" s="129">
        <v>12.441120575041165</v>
      </c>
      <c r="AJ21" s="129" t="s">
        <v>97</v>
      </c>
      <c r="AK21" s="57">
        <v>20.000000463688977</v>
      </c>
      <c r="AL21" s="438"/>
      <c r="AM21" s="231">
        <v>20.852329840209819</v>
      </c>
      <c r="AN21" s="231">
        <v>20.852329840209819</v>
      </c>
      <c r="AO21" s="8"/>
      <c r="AP21" s="124" t="s">
        <v>317</v>
      </c>
      <c r="AQ21" s="50">
        <v>13.752699687882885</v>
      </c>
      <c r="AR21" s="129" t="s">
        <v>97</v>
      </c>
      <c r="AS21" s="57">
        <v>22.000000536960073</v>
      </c>
      <c r="AT21" s="438">
        <v>13.94574541577407</v>
      </c>
      <c r="AU21" s="231">
        <v>15.452934973503545</v>
      </c>
      <c r="AV21" s="231">
        <v>15.452934973503545</v>
      </c>
      <c r="AW21" s="8"/>
      <c r="AX21" s="14" t="s">
        <v>317</v>
      </c>
      <c r="AY21" s="50">
        <v>13.012512872546832</v>
      </c>
      <c r="AZ21" s="378" t="s">
        <v>97</v>
      </c>
      <c r="BA21" s="57">
        <v>18.000000021524443</v>
      </c>
      <c r="BB21" s="438">
        <v>9.4236590573183889</v>
      </c>
      <c r="BC21" s="231">
        <v>4.5295518062317797E-2</v>
      </c>
      <c r="BD21" s="231">
        <v>4.5295518062317797E-2</v>
      </c>
      <c r="BE21" s="8"/>
      <c r="BF21" s="14" t="s">
        <v>317</v>
      </c>
      <c r="BG21" s="50">
        <v>5.3821558742844111</v>
      </c>
      <c r="BH21" s="378" t="s">
        <v>97</v>
      </c>
      <c r="BI21" s="57">
        <v>9.9999999087947202</v>
      </c>
      <c r="BJ21" s="438">
        <v>-0.59560425499628478</v>
      </c>
      <c r="BK21" s="231" t="s">
        <v>97</v>
      </c>
      <c r="BL21" s="231" t="s">
        <v>97</v>
      </c>
      <c r="BM21" s="127"/>
      <c r="BN21" s="14" t="s">
        <v>317</v>
      </c>
      <c r="BO21" s="50">
        <v>-17.272556302560147</v>
      </c>
      <c r="BP21" s="378" t="s">
        <v>97</v>
      </c>
      <c r="BQ21" s="57">
        <v>2.7799462350352968</v>
      </c>
      <c r="BR21" s="438">
        <v>-20.976133291868592</v>
      </c>
      <c r="BS21" s="231" t="s">
        <v>97</v>
      </c>
      <c r="BT21" s="231" t="s">
        <v>97</v>
      </c>
      <c r="BU21" s="57"/>
      <c r="BV21" s="14" t="s">
        <v>317</v>
      </c>
      <c r="BW21" s="50">
        <v>25.649391239790798</v>
      </c>
      <c r="BX21" s="378" t="s">
        <v>97</v>
      </c>
      <c r="BY21" s="57">
        <v>6.9549619123415312</v>
      </c>
      <c r="BZ21" s="438">
        <v>4.1041837316007523</v>
      </c>
      <c r="CA21" s="231" t="s">
        <v>97</v>
      </c>
      <c r="CB21" s="231" t="s">
        <v>97</v>
      </c>
      <c r="CD21" s="14" t="s">
        <v>317</v>
      </c>
      <c r="CE21" s="50">
        <v>13.5961703795213</v>
      </c>
      <c r="CF21" s="129">
        <v>4.6348812976991782</v>
      </c>
      <c r="CG21" s="57">
        <v>8.1265003419957793</v>
      </c>
      <c r="CH21" s="438">
        <v>22.569373785052505</v>
      </c>
      <c r="CI21" s="231" t="s">
        <v>97</v>
      </c>
      <c r="CJ21" s="231" t="s">
        <v>97</v>
      </c>
      <c r="CL21" s="14" t="s">
        <v>317</v>
      </c>
      <c r="CM21" s="50">
        <v>-6.4025420423233337</v>
      </c>
      <c r="CN21" s="129">
        <v>-4.003568581699934</v>
      </c>
      <c r="CO21" s="57">
        <v>3.201011100875121</v>
      </c>
      <c r="CP21" s="438">
        <v>-39.678555996339647</v>
      </c>
      <c r="CQ21" s="231" t="s">
        <v>97</v>
      </c>
      <c r="CR21" s="231" t="s">
        <v>97</v>
      </c>
      <c r="CS21" s="57"/>
      <c r="CT21" s="14" t="s">
        <v>317</v>
      </c>
      <c r="CU21" s="50">
        <v>1.4037116161425001</v>
      </c>
      <c r="CV21" s="129">
        <v>6.010607583566796</v>
      </c>
      <c r="CW21" s="57">
        <v>-0.11898844942273001</v>
      </c>
      <c r="CX21" s="438">
        <v>51.59265737492116</v>
      </c>
      <c r="CY21" s="231" t="s">
        <v>97</v>
      </c>
      <c r="CZ21" s="231" t="s">
        <v>97</v>
      </c>
      <c r="DB21" s="124" t="s">
        <v>317</v>
      </c>
      <c r="DC21" s="50">
        <v>-14.190743904801506</v>
      </c>
      <c r="DD21" s="129">
        <v>-8.0620579155105681</v>
      </c>
      <c r="DE21" s="57">
        <v>2.0806127897664766</v>
      </c>
      <c r="DF21" s="438"/>
      <c r="DG21" s="304" t="s">
        <v>97</v>
      </c>
      <c r="DH21" s="231"/>
      <c r="DJ21" s="14" t="s">
        <v>317</v>
      </c>
      <c r="DK21" s="50">
        <v>1.316209064300522</v>
      </c>
      <c r="DL21" s="129">
        <v>-12.9318605941393</v>
      </c>
      <c r="DM21" s="57">
        <v>7.9695247191135792</v>
      </c>
      <c r="DN21" s="438"/>
      <c r="DO21" s="231"/>
      <c r="DP21" s="231"/>
      <c r="DR21" s="124" t="s">
        <v>317</v>
      </c>
      <c r="DS21" s="50">
        <v>-7.2062332045568001</v>
      </c>
      <c r="DT21" s="129">
        <v>-8.7544227751120811</v>
      </c>
      <c r="DU21" s="57">
        <v>2.1956888617333306</v>
      </c>
      <c r="DV21" s="438"/>
      <c r="DW21" s="231"/>
      <c r="DX21" s="231"/>
      <c r="DZ21" s="124" t="s">
        <v>317</v>
      </c>
      <c r="EA21" s="50">
        <v>8.4320482466392335</v>
      </c>
      <c r="EB21" s="378">
        <v>5.3475411914545301</v>
      </c>
      <c r="EC21" s="57">
        <v>6.8111010529486578</v>
      </c>
      <c r="ED21" s="438"/>
      <c r="EE21" s="231"/>
      <c r="EF21" s="231"/>
      <c r="EH21" s="124" t="s">
        <v>317</v>
      </c>
      <c r="EI21" s="50">
        <v>-8.7761583995449417</v>
      </c>
      <c r="EJ21" s="378">
        <v>3.9525246731246577</v>
      </c>
      <c r="EK21" s="57">
        <v>3.0620447184056303</v>
      </c>
      <c r="EL21" s="438"/>
      <c r="EM21" s="231"/>
      <c r="EN21" s="231"/>
      <c r="EP21" s="124" t="s">
        <v>317</v>
      </c>
      <c r="EQ21" s="50">
        <v>-13.911169207177343</v>
      </c>
      <c r="ER21" s="129">
        <v>-0.38694828461303121</v>
      </c>
      <c r="ES21" s="57">
        <v>-9.1496660049267859</v>
      </c>
      <c r="ET21" s="438"/>
      <c r="EU21" s="231"/>
      <c r="EV21" s="231"/>
      <c r="EX21" s="124" t="s">
        <v>317</v>
      </c>
      <c r="EY21" s="50">
        <v>-9.7958934154146462</v>
      </c>
      <c r="EZ21" s="129">
        <v>-10.026804652355315</v>
      </c>
      <c r="FA21" s="57">
        <v>-0.58386017879217889</v>
      </c>
      <c r="FB21" s="438"/>
      <c r="FC21" s="231"/>
      <c r="FD21" s="231"/>
      <c r="FF21" s="124" t="s">
        <v>317</v>
      </c>
      <c r="FG21" s="50">
        <v>29.912534736921394</v>
      </c>
      <c r="FH21" s="129" t="s">
        <v>97</v>
      </c>
      <c r="FI21" s="57">
        <v>10.177466629108764</v>
      </c>
      <c r="FJ21" s="438"/>
      <c r="FK21" s="231"/>
      <c r="FL21" s="231"/>
      <c r="FN21" s="124" t="s">
        <v>317</v>
      </c>
      <c r="FO21" s="50">
        <v>9.1361475313067828</v>
      </c>
      <c r="FP21" s="129" t="s">
        <v>97</v>
      </c>
      <c r="FQ21" s="57"/>
      <c r="FR21" s="438"/>
      <c r="FS21" s="231"/>
    </row>
    <row r="22" spans="1:175" ht="14.25" customHeight="1" x14ac:dyDescent="0.25">
      <c r="A22" s="8"/>
      <c r="B22" s="14" t="s">
        <v>89</v>
      </c>
      <c r="C22" s="50"/>
      <c r="D22" s="129" t="s">
        <v>97</v>
      </c>
      <c r="E22" s="57">
        <v>-2.9742540460667186</v>
      </c>
      <c r="F22" s="57">
        <v>-4.8387324689686295</v>
      </c>
      <c r="G22" s="304">
        <v>1.8309957630081186</v>
      </c>
      <c r="H22" s="231">
        <v>1.8309957630081186</v>
      </c>
      <c r="J22" s="14" t="s">
        <v>89</v>
      </c>
      <c r="K22" s="50"/>
      <c r="L22" s="129" t="s">
        <v>97</v>
      </c>
      <c r="M22" s="57">
        <v>-1.3289134759214249</v>
      </c>
      <c r="N22" s="57">
        <v>-4.139225887501226</v>
      </c>
      <c r="O22" s="231">
        <v>-22.537845498088501</v>
      </c>
      <c r="P22" s="231">
        <v>-22.537845498088501</v>
      </c>
      <c r="Q22" s="8"/>
      <c r="R22" s="14" t="s">
        <v>89</v>
      </c>
      <c r="S22" s="50"/>
      <c r="T22" s="129" t="s">
        <v>97</v>
      </c>
      <c r="U22" s="57">
        <v>-8.199999989451527</v>
      </c>
      <c r="V22" s="57">
        <v>-10.860602559711367</v>
      </c>
      <c r="W22" s="304">
        <v>-7.2203766012288639</v>
      </c>
      <c r="X22" s="231">
        <v>-7.2203766012288639</v>
      </c>
      <c r="Y22" s="8"/>
      <c r="Z22" s="14" t="s">
        <v>89</v>
      </c>
      <c r="AA22" s="50"/>
      <c r="AB22" s="378" t="s">
        <v>97</v>
      </c>
      <c r="AC22" s="57">
        <v>3.5000002109498922</v>
      </c>
      <c r="AD22" s="57">
        <v>-6.5079701570460315</v>
      </c>
      <c r="AE22" s="231">
        <v>16.881429510401858</v>
      </c>
      <c r="AF22" s="231">
        <v>16.881429510401858</v>
      </c>
      <c r="AG22" s="8"/>
      <c r="AH22" s="14" t="s">
        <v>89</v>
      </c>
      <c r="AI22" s="129">
        <v>5.3560744084424794</v>
      </c>
      <c r="AJ22" s="129" t="s">
        <v>97</v>
      </c>
      <c r="AK22" s="57">
        <v>2.4999997910882854</v>
      </c>
      <c r="AL22" s="57">
        <v>10.375544101225458</v>
      </c>
      <c r="AM22" s="231">
        <v>17.871902177466808</v>
      </c>
      <c r="AN22" s="231">
        <v>17.871902177466808</v>
      </c>
      <c r="AO22" s="8"/>
      <c r="AP22" s="124" t="s">
        <v>89</v>
      </c>
      <c r="AQ22" s="50">
        <v>12.764010743206033</v>
      </c>
      <c r="AR22" s="129" t="s">
        <v>97</v>
      </c>
      <c r="AS22" s="57">
        <v>0.50731717554562294</v>
      </c>
      <c r="AT22" s="57">
        <v>-7.9675220734646057</v>
      </c>
      <c r="AU22" s="231">
        <v>3.2988186606679619</v>
      </c>
      <c r="AV22" s="231">
        <v>3.2988186606679619</v>
      </c>
      <c r="AW22" s="8"/>
      <c r="AX22" s="14" t="s">
        <v>89</v>
      </c>
      <c r="AY22" s="50">
        <v>13.225902781728571</v>
      </c>
      <c r="AZ22" s="378" t="s">
        <v>97</v>
      </c>
      <c r="BA22" s="57">
        <v>0.47029703831789504</v>
      </c>
      <c r="BB22" s="57">
        <v>6.472084487980867</v>
      </c>
      <c r="BC22" s="231">
        <v>6.0993620037807119</v>
      </c>
      <c r="BD22" s="231">
        <v>6.0993620037807119</v>
      </c>
      <c r="BE22" s="8"/>
      <c r="BF22" s="14" t="s">
        <v>89</v>
      </c>
      <c r="BG22" s="50">
        <v>1.041142809673401</v>
      </c>
      <c r="BH22" s="378" t="s">
        <v>97</v>
      </c>
      <c r="BI22" s="57">
        <v>1.4000002604587962</v>
      </c>
      <c r="BJ22" s="57">
        <v>1.1658753277465239</v>
      </c>
      <c r="BK22" s="231" t="s">
        <v>97</v>
      </c>
      <c r="BL22" s="231" t="s">
        <v>97</v>
      </c>
      <c r="BM22" s="127"/>
      <c r="BN22" s="14" t="s">
        <v>89</v>
      </c>
      <c r="BO22" s="50">
        <v>-11.728883577453232</v>
      </c>
      <c r="BP22" s="378" t="s">
        <v>97</v>
      </c>
      <c r="BQ22" s="57">
        <v>1.9662432602264062</v>
      </c>
      <c r="BR22" s="57">
        <v>5.9956664993935815</v>
      </c>
      <c r="BS22" s="231" t="s">
        <v>97</v>
      </c>
      <c r="BT22" s="231" t="s">
        <v>97</v>
      </c>
      <c r="BU22" s="57"/>
      <c r="BV22" s="14" t="s">
        <v>89</v>
      </c>
      <c r="BW22" s="50">
        <v>9.5753739381681626</v>
      </c>
      <c r="BX22" s="378" t="s">
        <v>97</v>
      </c>
      <c r="BY22" s="57">
        <v>3.4625480808090146</v>
      </c>
      <c r="BZ22" s="57">
        <v>-11.916215921149965</v>
      </c>
      <c r="CA22" s="231" t="s">
        <v>97</v>
      </c>
      <c r="CB22" s="231" t="s">
        <v>97</v>
      </c>
      <c r="CD22" s="14" t="s">
        <v>89</v>
      </c>
      <c r="CE22" s="50">
        <v>11.037934771182156</v>
      </c>
      <c r="CF22" s="129">
        <v>1.357331290953967</v>
      </c>
      <c r="CG22" s="57">
        <v>7.1011672405695663</v>
      </c>
      <c r="CH22" s="57">
        <v>-0.99475981126736501</v>
      </c>
      <c r="CI22" s="231" t="s">
        <v>97</v>
      </c>
      <c r="CJ22" s="231" t="s">
        <v>97</v>
      </c>
      <c r="CL22" s="14" t="s">
        <v>89</v>
      </c>
      <c r="CM22" s="50">
        <v>-2.9401370498145285</v>
      </c>
      <c r="CN22" s="129">
        <v>-1.5085793251698565</v>
      </c>
      <c r="CO22" s="57">
        <v>4.9343667715573361</v>
      </c>
      <c r="CP22" s="57">
        <v>8.7582129947701546</v>
      </c>
      <c r="CQ22" s="231" t="s">
        <v>97</v>
      </c>
      <c r="CR22" s="231" t="s">
        <v>97</v>
      </c>
      <c r="CS22" s="57"/>
      <c r="CT22" s="14" t="s">
        <v>89</v>
      </c>
      <c r="CU22" s="50">
        <v>-0.40905472758299144</v>
      </c>
      <c r="CV22" s="129">
        <v>4.7964571623232866</v>
      </c>
      <c r="CW22" s="57">
        <v>0.81682988879450136</v>
      </c>
      <c r="CX22" s="57">
        <v>3.5783128604973014</v>
      </c>
      <c r="CY22" s="231" t="s">
        <v>97</v>
      </c>
      <c r="CZ22" s="231" t="s">
        <v>97</v>
      </c>
      <c r="DB22" s="124" t="s">
        <v>89</v>
      </c>
      <c r="DC22" s="50">
        <v>-6.9929927058106074</v>
      </c>
      <c r="DD22" s="129">
        <v>-2.9798193851269805</v>
      </c>
      <c r="DE22" s="57">
        <v>5.9963867110976281</v>
      </c>
      <c r="DF22" s="57">
        <v>5.2535656805426711</v>
      </c>
      <c r="DG22" s="304" t="s">
        <v>97</v>
      </c>
      <c r="DH22" s="231"/>
      <c r="DJ22" s="14" t="s">
        <v>89</v>
      </c>
      <c r="DK22" s="50">
        <v>7.9192102919847462</v>
      </c>
      <c r="DL22" s="129">
        <v>-8.0167496055346561</v>
      </c>
      <c r="DM22" s="57">
        <v>11.310928940723031</v>
      </c>
      <c r="DN22" s="57">
        <v>-7.7803751544391009</v>
      </c>
      <c r="DO22" s="231"/>
      <c r="DP22" s="231"/>
      <c r="DR22" s="124" t="s">
        <v>89</v>
      </c>
      <c r="DS22" s="50">
        <v>-8.1402858903142477</v>
      </c>
      <c r="DT22" s="129">
        <v>-5.0452575216726192</v>
      </c>
      <c r="DU22" s="57">
        <v>2.5602223801475219</v>
      </c>
      <c r="DV22" s="57">
        <v>-18.664721498228801</v>
      </c>
      <c r="DW22" s="231"/>
      <c r="DX22" s="231"/>
      <c r="DZ22" s="124" t="s">
        <v>89</v>
      </c>
      <c r="EA22" s="50">
        <v>5.8530130004858183</v>
      </c>
      <c r="EB22" s="378">
        <v>4.3262185409365994</v>
      </c>
      <c r="EC22" s="57">
        <v>17.826847942655789</v>
      </c>
      <c r="ED22" s="57"/>
      <c r="EE22" s="231"/>
      <c r="EF22" s="231"/>
      <c r="EH22" s="124" t="s">
        <v>89</v>
      </c>
      <c r="EI22" s="50">
        <v>-13.511043004259971</v>
      </c>
      <c r="EJ22" s="378">
        <v>0.90538128028563314</v>
      </c>
      <c r="EK22" s="57">
        <v>3.6108520090880347</v>
      </c>
      <c r="EL22" s="57"/>
      <c r="EM22" s="231"/>
      <c r="EN22" s="231"/>
      <c r="EP22" s="124" t="s">
        <v>89</v>
      </c>
      <c r="EQ22" s="50">
        <v>-10.90032696383555</v>
      </c>
      <c r="ER22" s="129">
        <v>3.3488144707895406</v>
      </c>
      <c r="ES22" s="57">
        <v>-4.7150214906759089</v>
      </c>
      <c r="ET22" s="57"/>
      <c r="EU22" s="231"/>
      <c r="EV22" s="231"/>
      <c r="EX22" s="124" t="s">
        <v>89</v>
      </c>
      <c r="EY22" s="50">
        <v>-7.1094204778934911</v>
      </c>
      <c r="EZ22" s="129">
        <v>-5.404667667531049</v>
      </c>
      <c r="FA22" s="57">
        <v>-9.618698561340608</v>
      </c>
      <c r="FB22" s="57"/>
      <c r="FC22" s="231"/>
      <c r="FD22" s="231"/>
      <c r="FF22" s="124" t="s">
        <v>89</v>
      </c>
      <c r="FG22" s="50">
        <v>3.722102504465008</v>
      </c>
      <c r="FH22" s="129" t="s">
        <v>97</v>
      </c>
      <c r="FI22" s="57">
        <v>5.6212142219585104</v>
      </c>
      <c r="FJ22" s="57"/>
      <c r="FK22" s="231"/>
      <c r="FL22" s="231"/>
      <c r="FN22" s="124" t="s">
        <v>89</v>
      </c>
      <c r="FO22" s="50">
        <v>-0.2142095204507255</v>
      </c>
      <c r="FP22" s="129" t="s">
        <v>97</v>
      </c>
      <c r="FQ22" s="57"/>
      <c r="FR22" s="57"/>
      <c r="FS22" s="231"/>
    </row>
    <row r="23" spans="1:175" ht="14.25" customHeight="1" x14ac:dyDescent="0.25">
      <c r="A23" s="8"/>
      <c r="B23" s="14" t="s">
        <v>42</v>
      </c>
      <c r="C23" s="50"/>
      <c r="D23" s="129">
        <v>-7.674327559752891</v>
      </c>
      <c r="E23" s="57">
        <v>-14.994112772780326</v>
      </c>
      <c r="F23" s="57">
        <v>8.4686077048419435</v>
      </c>
      <c r="G23" s="304">
        <v>4.8381090787265038</v>
      </c>
      <c r="H23" s="231">
        <v>4.8381090787265038</v>
      </c>
      <c r="J23" s="14" t="s">
        <v>42</v>
      </c>
      <c r="K23" s="50"/>
      <c r="L23" s="129">
        <v>4.2640958714025734</v>
      </c>
      <c r="M23" s="57">
        <v>0.25533420657764339</v>
      </c>
      <c r="N23" s="57">
        <v>-5.5196349547454275</v>
      </c>
      <c r="O23" s="231">
        <v>2.1187058243088188</v>
      </c>
      <c r="P23" s="231">
        <v>2.1187058243088188</v>
      </c>
      <c r="Q23" s="8"/>
      <c r="R23" s="14" t="s">
        <v>42</v>
      </c>
      <c r="S23" s="50"/>
      <c r="T23" s="129">
        <v>3.7173800847509986</v>
      </c>
      <c r="U23" s="57">
        <v>7.2056104220088173</v>
      </c>
      <c r="V23" s="57">
        <v>-4.3372300247828548</v>
      </c>
      <c r="W23" s="304">
        <v>-0.51252883503295266</v>
      </c>
      <c r="X23" s="231">
        <v>-0.51252883503295266</v>
      </c>
      <c r="Y23" s="8"/>
      <c r="Z23" s="14" t="s">
        <v>42</v>
      </c>
      <c r="AA23" s="50"/>
      <c r="AB23" s="378">
        <v>6.0013931659649966</v>
      </c>
      <c r="AC23" s="57">
        <v>3.5648158512146608</v>
      </c>
      <c r="AD23" s="57">
        <v>-13.629399793872082</v>
      </c>
      <c r="AE23" s="231">
        <v>8.5489612666702186</v>
      </c>
      <c r="AF23" s="231">
        <v>8.5489612666702186</v>
      </c>
      <c r="AG23" s="8"/>
      <c r="AH23" s="14" t="s">
        <v>42</v>
      </c>
      <c r="AI23" s="129">
        <v>6.1168471271254354</v>
      </c>
      <c r="AJ23" s="129">
        <v>3.1456048311350848</v>
      </c>
      <c r="AK23" s="57">
        <v>-1.9964955615535303</v>
      </c>
      <c r="AL23" s="57">
        <v>6.1328874794656087</v>
      </c>
      <c r="AM23" s="231">
        <v>11.243661282427794</v>
      </c>
      <c r="AN23" s="231">
        <v>11.243661282427794</v>
      </c>
      <c r="AO23" s="8"/>
      <c r="AP23" s="124" t="s">
        <v>42</v>
      </c>
      <c r="AQ23" s="50">
        <v>5.8497085629254153</v>
      </c>
      <c r="AR23" s="129">
        <v>4.1373952404275771</v>
      </c>
      <c r="AS23" s="57">
        <v>8.0325610615306573</v>
      </c>
      <c r="AT23" s="57">
        <v>-25.69395731675489</v>
      </c>
      <c r="AU23" s="231">
        <v>4.8740093315991402</v>
      </c>
      <c r="AV23" s="231">
        <v>4.8740093315991402</v>
      </c>
      <c r="AW23" s="8"/>
      <c r="AX23" s="14" t="s">
        <v>42</v>
      </c>
      <c r="AY23" s="50">
        <v>2.5593353186880607</v>
      </c>
      <c r="AZ23" s="378">
        <v>6.1248791269606473</v>
      </c>
      <c r="BA23" s="57">
        <v>-2.3919946910442178</v>
      </c>
      <c r="BB23" s="57">
        <v>50.220234582095991</v>
      </c>
      <c r="BC23" s="231">
        <v>2.5635625220266149</v>
      </c>
      <c r="BD23" s="231">
        <v>2.5635625220266149</v>
      </c>
      <c r="BE23" s="8"/>
      <c r="BF23" s="14" t="s">
        <v>42</v>
      </c>
      <c r="BG23" s="50">
        <v>4.8461627277992747</v>
      </c>
      <c r="BH23" s="378">
        <v>2.5805066085895056</v>
      </c>
      <c r="BI23" s="57">
        <v>9.4480571500639883</v>
      </c>
      <c r="BJ23" s="57">
        <v>-51.068112834373203</v>
      </c>
      <c r="BK23" s="231">
        <v>5.0261353474745363</v>
      </c>
      <c r="BL23" s="231">
        <v>5.0261353474745363</v>
      </c>
      <c r="BM23" s="127"/>
      <c r="BN23" s="14" t="s">
        <v>42</v>
      </c>
      <c r="BO23" s="50">
        <v>-0.52497323299121046</v>
      </c>
      <c r="BP23" s="378">
        <v>0.74335946437422695</v>
      </c>
      <c r="BQ23" s="57">
        <v>1.3035179975761793</v>
      </c>
      <c r="BR23" s="57">
        <v>11.589077561966477</v>
      </c>
      <c r="BS23" s="231">
        <v>4.1311028452355458</v>
      </c>
      <c r="BT23" s="231">
        <v>4.1311028452355458</v>
      </c>
      <c r="BU23" s="57"/>
      <c r="BV23" s="14" t="s">
        <v>42</v>
      </c>
      <c r="BW23" s="50">
        <v>1.7416651088673296</v>
      </c>
      <c r="BX23" s="378">
        <v>6.275705378829266</v>
      </c>
      <c r="BY23" s="57">
        <v>-2.6684253135885712</v>
      </c>
      <c r="BZ23" s="57">
        <v>89.312432821598819</v>
      </c>
      <c r="CA23" s="231">
        <v>-5.823421908394721</v>
      </c>
      <c r="CB23" s="231">
        <v>-5.823421908394721</v>
      </c>
      <c r="CD23" s="14" t="s">
        <v>42</v>
      </c>
      <c r="CE23" s="50">
        <v>4.7415525517670254</v>
      </c>
      <c r="CF23" s="129">
        <v>5.6062595518436398</v>
      </c>
      <c r="CG23" s="57">
        <v>8.6313953710101856</v>
      </c>
      <c r="CH23" s="57">
        <v>-24.228358750189784</v>
      </c>
      <c r="CI23" s="231">
        <v>5.021558297958876</v>
      </c>
      <c r="CJ23" s="231">
        <v>5.021558297958876</v>
      </c>
      <c r="CL23" s="14" t="s">
        <v>42</v>
      </c>
      <c r="CM23" s="50">
        <v>4.6639067202046247</v>
      </c>
      <c r="CN23" s="129">
        <v>0.68232898940727704</v>
      </c>
      <c r="CO23" s="57">
        <v>4.8444330632977568</v>
      </c>
      <c r="CP23" s="57">
        <v>-21.941829090335386</v>
      </c>
      <c r="CQ23" s="231">
        <v>3.8164203341731309</v>
      </c>
      <c r="CR23" s="231">
        <v>3.8164203341731309</v>
      </c>
      <c r="CS23" s="57"/>
      <c r="CT23" s="14" t="s">
        <v>42</v>
      </c>
      <c r="CU23" s="50">
        <v>0.48402484538190294</v>
      </c>
      <c r="CV23" s="129">
        <v>1.6012690431295162</v>
      </c>
      <c r="CW23" s="57">
        <v>0.51947382443277945</v>
      </c>
      <c r="CX23" s="57">
        <v>54.663833629925108</v>
      </c>
      <c r="CY23" s="231">
        <v>3.2888989914664677</v>
      </c>
      <c r="CZ23" s="231">
        <v>3.2888989914664677</v>
      </c>
      <c r="DB23" s="124" t="s">
        <v>42</v>
      </c>
      <c r="DC23" s="50">
        <v>1.9662640778203677</v>
      </c>
      <c r="DD23" s="129">
        <v>-1.9435885280872256</v>
      </c>
      <c r="DE23" s="57">
        <v>-6.2227037992607848</v>
      </c>
      <c r="DF23" s="57">
        <v>15.66599830894857</v>
      </c>
      <c r="DG23" s="304">
        <v>-1.0293920563153875</v>
      </c>
      <c r="DH23" s="231"/>
      <c r="DJ23" s="14" t="s">
        <v>42</v>
      </c>
      <c r="DK23" s="50">
        <v>4.4241357903133549</v>
      </c>
      <c r="DL23" s="129">
        <v>-0.39265762170790364</v>
      </c>
      <c r="DM23" s="57">
        <v>2.2940140070517145</v>
      </c>
      <c r="DN23" s="57">
        <v>-6.7248717053712053</v>
      </c>
      <c r="DO23" s="231"/>
      <c r="DP23" s="231"/>
      <c r="DR23" s="124" t="s">
        <v>42</v>
      </c>
      <c r="DS23" s="50">
        <v>0.99006140542761134</v>
      </c>
      <c r="DT23" s="129">
        <v>6.4716722274990479</v>
      </c>
      <c r="DU23" s="57">
        <v>10.342705136558081</v>
      </c>
      <c r="DV23" s="57">
        <v>9.5734365389292861</v>
      </c>
      <c r="DW23" s="231"/>
      <c r="DX23" s="231"/>
      <c r="DZ23" s="124" t="s">
        <v>42</v>
      </c>
      <c r="EA23" s="50">
        <v>-1.0088834031031446</v>
      </c>
      <c r="EB23" s="378">
        <v>0.92332312830503138</v>
      </c>
      <c r="EC23" s="57">
        <v>-2.5036454670838282</v>
      </c>
      <c r="ED23" s="57">
        <v>-3.6551977774062605</v>
      </c>
      <c r="EE23" s="231"/>
      <c r="EF23" s="231"/>
      <c r="EH23" s="124" t="s">
        <v>42</v>
      </c>
      <c r="EI23" s="50">
        <v>0.12346444304656146</v>
      </c>
      <c r="EJ23" s="378">
        <v>3.6641876064054557</v>
      </c>
      <c r="EK23" s="57">
        <v>1.850191070135736</v>
      </c>
      <c r="EL23" s="57">
        <v>3.9</v>
      </c>
      <c r="EM23" s="231"/>
      <c r="EN23" s="231"/>
      <c r="EP23" s="124" t="s">
        <v>42</v>
      </c>
      <c r="EQ23" s="50">
        <v>-3.0608352870056699</v>
      </c>
      <c r="ER23" s="129">
        <v>2.577683409845255</v>
      </c>
      <c r="ES23" s="57">
        <v>-11.516914719640198</v>
      </c>
      <c r="ET23" s="57">
        <v>13.2</v>
      </c>
      <c r="EU23" s="231"/>
      <c r="EV23" s="231"/>
      <c r="EX23" s="124" t="s">
        <v>42</v>
      </c>
      <c r="EY23" s="50">
        <v>1.4441829684062713</v>
      </c>
      <c r="EZ23" s="129">
        <v>-1.0096299944462483</v>
      </c>
      <c r="FA23" s="57">
        <v>-2.2571308705756792</v>
      </c>
      <c r="FB23" s="57">
        <v>-3.5</v>
      </c>
      <c r="FC23" s="231"/>
      <c r="FD23" s="231"/>
      <c r="FF23" s="124" t="s">
        <v>42</v>
      </c>
      <c r="FG23" s="50">
        <v>3.2435948298831896</v>
      </c>
      <c r="FH23" s="129">
        <v>0.9658184125403535</v>
      </c>
      <c r="FI23" s="57">
        <v>-7.6406690661237775</v>
      </c>
      <c r="FJ23" s="57">
        <v>5.8</v>
      </c>
      <c r="FK23" s="231"/>
      <c r="FL23" s="231"/>
      <c r="FN23" s="124" t="s">
        <v>42</v>
      </c>
      <c r="FO23" s="50">
        <v>2.6522836568311448</v>
      </c>
      <c r="FP23" s="129">
        <v>10.125101426031824</v>
      </c>
      <c r="FQ23" s="57">
        <v>6.8344194528570483</v>
      </c>
      <c r="FR23" s="57">
        <v>0.4</v>
      </c>
      <c r="FS23" s="231"/>
    </row>
    <row r="24" spans="1:175" ht="14.25" customHeight="1" x14ac:dyDescent="0.25">
      <c r="A24" s="8"/>
      <c r="B24" s="14" t="s">
        <v>43</v>
      </c>
      <c r="C24" s="50"/>
      <c r="D24" s="129">
        <v>-1.6444091517203163</v>
      </c>
      <c r="E24" s="57">
        <v>-1.443249305595927</v>
      </c>
      <c r="F24" s="57">
        <v>-8.3911281120785759</v>
      </c>
      <c r="G24" s="304">
        <v>13.49044581141176</v>
      </c>
      <c r="H24" s="231">
        <v>13.49044581141176</v>
      </c>
      <c r="J24" s="14" t="s">
        <v>43</v>
      </c>
      <c r="K24" s="50"/>
      <c r="L24" s="129">
        <v>4.794817872109558</v>
      </c>
      <c r="M24" s="57">
        <v>-8.9027402643586981</v>
      </c>
      <c r="N24" s="57">
        <v>-18.223093534484562</v>
      </c>
      <c r="O24" s="231">
        <v>-8.3834677700488527</v>
      </c>
      <c r="P24" s="231">
        <v>-8.3834677700488527</v>
      </c>
      <c r="Q24" s="8"/>
      <c r="R24" s="14" t="s">
        <v>43</v>
      </c>
      <c r="S24" s="50"/>
      <c r="T24" s="129">
        <v>-8.9432166961232458</v>
      </c>
      <c r="U24" s="57">
        <v>14.350000000000023</v>
      </c>
      <c r="V24" s="57">
        <v>-2.9491249801313444</v>
      </c>
      <c r="W24" s="304">
        <v>-39.480141826067324</v>
      </c>
      <c r="X24" s="231">
        <v>-39.480141826067324</v>
      </c>
      <c r="Y24" s="8"/>
      <c r="Z24" s="14" t="s">
        <v>43</v>
      </c>
      <c r="AA24" s="50"/>
      <c r="AB24" s="378">
        <v>10.744950303971045</v>
      </c>
      <c r="AC24" s="57">
        <v>2.1402830354712421</v>
      </c>
      <c r="AD24" s="57">
        <v>6.5934520987217553</v>
      </c>
      <c r="AE24" s="231">
        <v>25.081900911232651</v>
      </c>
      <c r="AF24" s="231">
        <v>25.081900911232651</v>
      </c>
      <c r="AG24" s="8"/>
      <c r="AH24" s="14" t="s">
        <v>43</v>
      </c>
      <c r="AI24" s="129">
        <v>12.469330825090141</v>
      </c>
      <c r="AJ24" s="129">
        <v>-2.099616690332462</v>
      </c>
      <c r="AK24" s="57">
        <v>4.5</v>
      </c>
      <c r="AL24" s="57">
        <v>14.650593169941956</v>
      </c>
      <c r="AM24" s="231">
        <v>20.008013451772612</v>
      </c>
      <c r="AN24" s="231">
        <v>20.008013451772612</v>
      </c>
      <c r="AO24" s="8"/>
      <c r="AP24" s="124" t="s">
        <v>43</v>
      </c>
      <c r="AQ24" s="50">
        <v>12.375578740588367</v>
      </c>
      <c r="AR24" s="129">
        <v>0.26322049544478254</v>
      </c>
      <c r="AS24" s="57">
        <v>-3.5000000363184967</v>
      </c>
      <c r="AT24" s="57">
        <v>7.0485592152554455</v>
      </c>
      <c r="AU24" s="231">
        <v>30.581504322810673</v>
      </c>
      <c r="AV24" s="231">
        <v>30.581504322810673</v>
      </c>
      <c r="AW24" s="8"/>
      <c r="AX24" s="14" t="s">
        <v>43</v>
      </c>
      <c r="AY24" s="50">
        <v>10.761655495409306</v>
      </c>
      <c r="AZ24" s="378">
        <v>9.1969945120371719</v>
      </c>
      <c r="BA24" s="57">
        <v>7.1999999434775077</v>
      </c>
      <c r="BB24" s="57">
        <v>9.3448904828349111</v>
      </c>
      <c r="BC24" s="231">
        <v>20.793676887001226</v>
      </c>
      <c r="BD24" s="231">
        <v>20.793676887001226</v>
      </c>
      <c r="BE24" s="8"/>
      <c r="BF24" s="14" t="s">
        <v>43</v>
      </c>
      <c r="BG24" s="50">
        <v>4.1988083157665557</v>
      </c>
      <c r="BH24" s="378">
        <v>4.90726381372808</v>
      </c>
      <c r="BI24" s="57">
        <v>11.000000147507834</v>
      </c>
      <c r="BJ24" s="57">
        <v>2.641397717117</v>
      </c>
      <c r="BK24" s="231">
        <v>10.506122007105276</v>
      </c>
      <c r="BL24" s="231">
        <v>10.506122007105276</v>
      </c>
      <c r="BM24" s="127"/>
      <c r="BN24" s="14" t="s">
        <v>43</v>
      </c>
      <c r="BO24" s="50">
        <v>-12.305400413366963</v>
      </c>
      <c r="BP24" s="378">
        <v>7.0211760525926703</v>
      </c>
      <c r="BQ24" s="57">
        <v>3.3690571981025244</v>
      </c>
      <c r="BR24" s="57">
        <v>2.6583732966500406</v>
      </c>
      <c r="BS24" s="231">
        <v>-0.21545743635456915</v>
      </c>
      <c r="BT24" s="231">
        <v>-0.21545743635456915</v>
      </c>
      <c r="BU24" s="57"/>
      <c r="BV24" s="14" t="s">
        <v>43</v>
      </c>
      <c r="BW24" s="50">
        <v>9.7774585832710805</v>
      </c>
      <c r="BX24" s="378">
        <v>13.100999885118858</v>
      </c>
      <c r="BY24" s="57">
        <v>12.727696650441956</v>
      </c>
      <c r="BZ24" s="57">
        <v>2.4353031121798541</v>
      </c>
      <c r="CA24" s="231">
        <v>-6.9517833706441508</v>
      </c>
      <c r="CB24" s="231">
        <v>-6.9517833706441508</v>
      </c>
      <c r="CD24" s="14" t="s">
        <v>43</v>
      </c>
      <c r="CE24" s="50">
        <v>9.545531611321767</v>
      </c>
      <c r="CF24" s="129">
        <v>8.2473529312269598</v>
      </c>
      <c r="CG24" s="57">
        <v>3.0044967988269775</v>
      </c>
      <c r="CH24" s="57">
        <v>2.440394684616809</v>
      </c>
      <c r="CI24" s="231">
        <v>4.7523535810191504</v>
      </c>
      <c r="CJ24" s="231">
        <v>4.7523535810191504</v>
      </c>
      <c r="CL24" s="14" t="s">
        <v>43</v>
      </c>
      <c r="CM24" s="50">
        <v>-2.4351806573873924</v>
      </c>
      <c r="CN24" s="129">
        <v>3.1839824615490064</v>
      </c>
      <c r="CO24" s="57">
        <v>0.64876612266877487</v>
      </c>
      <c r="CP24" s="57">
        <v>16.305135828396324</v>
      </c>
      <c r="CQ24" s="231">
        <v>16.573771886021404</v>
      </c>
      <c r="CR24" s="231">
        <v>16.573771886021404</v>
      </c>
      <c r="CS24" s="57"/>
      <c r="CT24" s="14" t="s">
        <v>43</v>
      </c>
      <c r="CU24" s="50">
        <v>-0.10500122201344553</v>
      </c>
      <c r="CV24" s="129">
        <v>4.4956020464716362</v>
      </c>
      <c r="CW24" s="57">
        <v>10.997623793511906</v>
      </c>
      <c r="CX24" s="57">
        <v>0.88872940935256217</v>
      </c>
      <c r="CY24" s="231">
        <v>-2.3212369387754279</v>
      </c>
      <c r="CZ24" s="231">
        <v>-2.3212369387754279</v>
      </c>
      <c r="DB24" s="124" t="s">
        <v>43</v>
      </c>
      <c r="DC24" s="50">
        <v>-2.0180050405893546</v>
      </c>
      <c r="DD24" s="129">
        <v>-2.1407853675152522</v>
      </c>
      <c r="DE24" s="57">
        <v>11.041991667313809</v>
      </c>
      <c r="DF24" s="57">
        <v>0.71833640063516668</v>
      </c>
      <c r="DG24" s="304">
        <v>-7.0308482244657284</v>
      </c>
      <c r="DH24" s="231"/>
      <c r="DJ24" s="14" t="s">
        <v>43</v>
      </c>
      <c r="DK24" s="50">
        <v>3.0079572656440012</v>
      </c>
      <c r="DL24" s="129">
        <v>-9.0045154522293771</v>
      </c>
      <c r="DM24" s="57">
        <v>2.0116146987505346</v>
      </c>
      <c r="DN24" s="57">
        <v>-6.0560117432561071</v>
      </c>
      <c r="DO24" s="231"/>
      <c r="DP24" s="231"/>
      <c r="DR24" s="124" t="s">
        <v>43</v>
      </c>
      <c r="DS24" s="50">
        <v>-11.19461932473863</v>
      </c>
      <c r="DT24" s="129">
        <v>-9.9841901505989483</v>
      </c>
      <c r="DU24" s="57">
        <v>8.697800185471678</v>
      </c>
      <c r="DV24" s="57">
        <v>-2.5650827012942585</v>
      </c>
      <c r="DW24" s="231"/>
      <c r="DX24" s="231"/>
      <c r="DZ24" s="124" t="s">
        <v>43</v>
      </c>
      <c r="EA24" s="50">
        <v>9.1594080561638869</v>
      </c>
      <c r="EB24" s="378">
        <v>-9.245712915217652</v>
      </c>
      <c r="EC24" s="57">
        <v>3.5327129019395329</v>
      </c>
      <c r="ED24" s="57">
        <v>-8.5578499729185289</v>
      </c>
      <c r="EE24" s="231"/>
      <c r="EF24" s="231"/>
      <c r="EH24" s="124" t="s">
        <v>43</v>
      </c>
      <c r="EI24" s="50">
        <v>1.1210491900870867</v>
      </c>
      <c r="EJ24" s="378">
        <v>-2.9918300653594798</v>
      </c>
      <c r="EK24" s="57">
        <v>0.26345476565919057</v>
      </c>
      <c r="EL24" s="57">
        <v>-4.4000000000000004</v>
      </c>
      <c r="EM24" s="231"/>
      <c r="EN24" s="231"/>
      <c r="EP24" s="124" t="s">
        <v>43</v>
      </c>
      <c r="EQ24" s="50">
        <v>-4.2273373883277348</v>
      </c>
      <c r="ER24" s="129">
        <v>1.9150772772114522</v>
      </c>
      <c r="ES24" s="57">
        <v>2.5422979192861987</v>
      </c>
      <c r="ET24" s="57">
        <v>5.2</v>
      </c>
      <c r="EU24" s="231"/>
      <c r="EV24" s="231"/>
      <c r="EX24" s="124" t="s">
        <v>43</v>
      </c>
      <c r="EY24" s="50">
        <v>-22.380513810162039</v>
      </c>
      <c r="EZ24" s="129">
        <v>-2.0857212951902904</v>
      </c>
      <c r="FA24" s="57">
        <v>10.476492125062947</v>
      </c>
      <c r="FB24" s="57">
        <v>-4.5999999999999996</v>
      </c>
      <c r="FC24" s="231"/>
      <c r="FD24" s="231"/>
      <c r="FF24" s="124" t="s">
        <v>43</v>
      </c>
      <c r="FG24" s="50">
        <v>26.420675465594769</v>
      </c>
      <c r="FH24" s="129">
        <v>10.01082749893698</v>
      </c>
      <c r="FI24" s="57">
        <v>12.834541696544207</v>
      </c>
      <c r="FJ24" s="57">
        <v>6</v>
      </c>
      <c r="FK24" s="231"/>
      <c r="FL24" s="231"/>
      <c r="FN24" s="124" t="s">
        <v>43</v>
      </c>
      <c r="FO24" s="50">
        <v>6.009696736125858</v>
      </c>
      <c r="FP24" s="129">
        <v>6.8879140944560158</v>
      </c>
      <c r="FQ24" s="57">
        <v>-4.2667119658471648</v>
      </c>
      <c r="FR24" s="57">
        <v>7</v>
      </c>
      <c r="FS24" s="231"/>
    </row>
    <row r="25" spans="1:175" ht="14.25" customHeight="1" x14ac:dyDescent="0.25">
      <c r="A25" s="8"/>
      <c r="B25" s="14" t="s">
        <v>44</v>
      </c>
      <c r="C25" s="50"/>
      <c r="D25" s="129">
        <v>1.8433726183793908</v>
      </c>
      <c r="E25" s="57">
        <v>-3.5680667949065992E-2</v>
      </c>
      <c r="F25" s="57">
        <v>-5.4528947107116466</v>
      </c>
      <c r="G25" s="304">
        <v>4.5628128536890245</v>
      </c>
      <c r="H25" s="231">
        <v>4.5628128536890245</v>
      </c>
      <c r="J25" s="14" t="s">
        <v>44</v>
      </c>
      <c r="K25" s="50"/>
      <c r="L25" s="129">
        <v>-2.3623087962806433</v>
      </c>
      <c r="M25" s="57">
        <v>-1.7650157485366549</v>
      </c>
      <c r="N25" s="57">
        <v>-17.3648751832242</v>
      </c>
      <c r="O25" s="231">
        <v>-13.554909220230996</v>
      </c>
      <c r="P25" s="231">
        <v>-13.554909220230996</v>
      </c>
      <c r="Q25" s="8"/>
      <c r="R25" s="14" t="s">
        <v>44</v>
      </c>
      <c r="S25" s="50"/>
      <c r="T25" s="129">
        <v>-0.39207965998571126</v>
      </c>
      <c r="U25" s="57">
        <v>5.8000000000000114</v>
      </c>
      <c r="V25" s="57">
        <v>-5.5344596277972187</v>
      </c>
      <c r="W25" s="304">
        <v>-9.5828998519408088</v>
      </c>
      <c r="X25" s="231">
        <v>-9.5828998519408088</v>
      </c>
      <c r="Y25" s="8"/>
      <c r="Z25" s="14" t="s">
        <v>44</v>
      </c>
      <c r="AA25" s="50"/>
      <c r="AB25" s="378">
        <v>9.2710435800091862</v>
      </c>
      <c r="AC25" s="57">
        <v>5.3312834776145053</v>
      </c>
      <c r="AD25" s="57">
        <v>9.6949706626244421</v>
      </c>
      <c r="AE25" s="231">
        <v>28.627458484557906</v>
      </c>
      <c r="AF25" s="231">
        <v>28.627458484557906</v>
      </c>
      <c r="AG25" s="8"/>
      <c r="AH25" s="14" t="s">
        <v>44</v>
      </c>
      <c r="AI25" s="129">
        <v>10.417540738470187</v>
      </c>
      <c r="AJ25" s="129">
        <v>3.1126787477334661</v>
      </c>
      <c r="AK25" s="57">
        <v>2.3764730408695698</v>
      </c>
      <c r="AL25" s="57">
        <v>9.3343059113123417</v>
      </c>
      <c r="AM25" s="231">
        <v>20.976010367461953</v>
      </c>
      <c r="AN25" s="231">
        <v>20.976010367461953</v>
      </c>
      <c r="AO25" s="8"/>
      <c r="AP25" s="124" t="s">
        <v>44</v>
      </c>
      <c r="AQ25" s="50">
        <v>10.451238573353127</v>
      </c>
      <c r="AR25" s="129">
        <v>4.9778230852698169</v>
      </c>
      <c r="AS25" s="57">
        <v>5.7999999951941987</v>
      </c>
      <c r="AT25" s="57">
        <v>5.1060103712066818</v>
      </c>
      <c r="AU25" s="232">
        <v>15.726876129102479</v>
      </c>
      <c r="AV25" s="231">
        <v>15.726876129102479</v>
      </c>
      <c r="AW25" s="8"/>
      <c r="AX25" s="14" t="s">
        <v>44</v>
      </c>
      <c r="AY25" s="50">
        <v>11.659632872908144</v>
      </c>
      <c r="AZ25" s="378">
        <v>8.2590749700142574</v>
      </c>
      <c r="BA25" s="57">
        <v>5.2000000026134643</v>
      </c>
      <c r="BB25" s="57">
        <v>9.0111156413022808</v>
      </c>
      <c r="BC25" s="232">
        <v>15.584922613187558</v>
      </c>
      <c r="BD25" s="231">
        <v>15.584922613187558</v>
      </c>
      <c r="BE25" s="8"/>
      <c r="BF25" s="14" t="s">
        <v>44</v>
      </c>
      <c r="BG25" s="50">
        <v>5.2905959633229083</v>
      </c>
      <c r="BH25" s="378">
        <v>5.3292400468930579</v>
      </c>
      <c r="BI25" s="57">
        <v>4.0999999999999943</v>
      </c>
      <c r="BJ25" s="57">
        <v>12.348627213015039</v>
      </c>
      <c r="BK25" s="232">
        <v>3.5011887524355956</v>
      </c>
      <c r="BL25" s="231">
        <v>3.5011887524355956</v>
      </c>
      <c r="BM25" s="127"/>
      <c r="BN25" s="14" t="s">
        <v>44</v>
      </c>
      <c r="BO25" s="50">
        <v>-8.0731268854249301</v>
      </c>
      <c r="BP25" s="378">
        <v>-2.33483545845945</v>
      </c>
      <c r="BQ25" s="57">
        <v>0.74956069791447533</v>
      </c>
      <c r="BR25" s="57">
        <v>3.6930202991136696E-2</v>
      </c>
      <c r="BS25" s="232">
        <v>-8.1843151149329429</v>
      </c>
      <c r="BT25" s="231">
        <v>-8.1843151149329429</v>
      </c>
      <c r="BU25" s="57"/>
      <c r="BV25" s="14" t="s">
        <v>44</v>
      </c>
      <c r="BW25" s="50">
        <v>12.674641852302848</v>
      </c>
      <c r="BX25" s="378">
        <v>11.149464189753067</v>
      </c>
      <c r="BY25" s="57">
        <v>13.807803500287633</v>
      </c>
      <c r="BZ25" s="57">
        <v>13.815972622167871</v>
      </c>
      <c r="CA25" s="232">
        <v>-6.0683860824350688</v>
      </c>
      <c r="CB25" s="231">
        <v>-6.0683860824350688</v>
      </c>
      <c r="CD25" s="14" t="s">
        <v>44</v>
      </c>
      <c r="CE25" s="50">
        <v>10.682975192618184</v>
      </c>
      <c r="CF25" s="129">
        <v>2.3410190063642755</v>
      </c>
      <c r="CG25" s="57">
        <v>-2.2836500143663869</v>
      </c>
      <c r="CH25" s="57">
        <v>6.6623219088957519</v>
      </c>
      <c r="CI25" s="231">
        <v>6.5217096925235012</v>
      </c>
      <c r="CJ25" s="231">
        <v>6.5217096925235012</v>
      </c>
      <c r="CL25" s="14" t="s">
        <v>44</v>
      </c>
      <c r="CM25" s="50">
        <v>-2.7746314992990517</v>
      </c>
      <c r="CN25" s="129">
        <v>2.3644932900079851</v>
      </c>
      <c r="CO25" s="57">
        <v>-1.7079866371826427</v>
      </c>
      <c r="CP25" s="57">
        <v>6.7009598414960347</v>
      </c>
      <c r="CQ25" s="231">
        <v>9.1483800942828424</v>
      </c>
      <c r="CR25" s="231">
        <v>9.1483800942828424</v>
      </c>
      <c r="CS25" s="57"/>
      <c r="CT25" s="14" t="s">
        <v>44</v>
      </c>
      <c r="CU25" s="50">
        <v>2.4950103895853504</v>
      </c>
      <c r="CV25" s="129">
        <v>3.4243415113643261</v>
      </c>
      <c r="CW25" s="57">
        <v>2.506830379533767</v>
      </c>
      <c r="CX25" s="57">
        <v>9.5714903678536967</v>
      </c>
      <c r="CY25" s="231">
        <v>3.3720162675670906</v>
      </c>
      <c r="CZ25" s="231">
        <v>3.3720162675670906</v>
      </c>
      <c r="DB25" s="124" t="s">
        <v>44</v>
      </c>
      <c r="DC25" s="50">
        <v>-6.8485369435154482</v>
      </c>
      <c r="DD25" s="129">
        <v>0.55578444096684443</v>
      </c>
      <c r="DE25" s="57">
        <v>8.7636895460878321</v>
      </c>
      <c r="DF25" s="57">
        <v>-0.80706819290330412</v>
      </c>
      <c r="DG25" s="304">
        <v>-10.902536746129883</v>
      </c>
      <c r="DH25" s="231"/>
      <c r="DJ25" s="14" t="s">
        <v>44</v>
      </c>
      <c r="DK25" s="50">
        <v>3.542448772501583</v>
      </c>
      <c r="DL25" s="129">
        <v>-7.3035435037734908</v>
      </c>
      <c r="DM25" s="57">
        <v>-1.1366926506682802</v>
      </c>
      <c r="DN25" s="57">
        <v>-5.1155959738272134</v>
      </c>
      <c r="DO25" s="231"/>
      <c r="DP25" s="231"/>
      <c r="DR25" s="124" t="s">
        <v>44</v>
      </c>
      <c r="DS25" s="50">
        <v>-3.2531264241354774</v>
      </c>
      <c r="DT25" s="129">
        <v>-6.6258524036469808</v>
      </c>
      <c r="DU25" s="57">
        <v>1.9820922706407629</v>
      </c>
      <c r="DV25" s="57">
        <v>-3.4167889280880814</v>
      </c>
      <c r="DW25" s="231"/>
      <c r="DX25" s="231"/>
      <c r="DZ25" s="124" t="s">
        <v>44</v>
      </c>
      <c r="EA25" s="50">
        <v>3.2940886590764107</v>
      </c>
      <c r="EB25" s="378">
        <v>2.3137701549230005</v>
      </c>
      <c r="EC25" s="57">
        <v>9.5852834053976181</v>
      </c>
      <c r="ED25" s="438">
        <v>6.6</v>
      </c>
      <c r="EE25" s="232"/>
      <c r="EF25" s="231"/>
      <c r="EH25" s="124" t="s">
        <v>44</v>
      </c>
      <c r="EI25" s="50">
        <v>-4.0095244434978365</v>
      </c>
      <c r="EJ25" s="378">
        <v>2.6328168661102991</v>
      </c>
      <c r="EK25" s="57">
        <v>4.6235145744842043</v>
      </c>
      <c r="EL25" s="438">
        <v>-6.5</v>
      </c>
      <c r="EM25" s="231"/>
      <c r="EN25" s="231"/>
      <c r="EP25" s="124" t="s">
        <v>44</v>
      </c>
      <c r="EQ25" s="50">
        <v>-7.6567903702198459</v>
      </c>
      <c r="ER25" s="129">
        <v>1.633746122518831</v>
      </c>
      <c r="ES25" s="57">
        <v>-1.1930634712736605</v>
      </c>
      <c r="ET25" s="438">
        <v>0.6</v>
      </c>
      <c r="EU25" s="231"/>
      <c r="EV25" s="231"/>
      <c r="EX25" s="124" t="s">
        <v>44</v>
      </c>
      <c r="EY25" s="50">
        <v>-5.2711762101506405</v>
      </c>
      <c r="EZ25" s="129">
        <v>-1.4511482026282829</v>
      </c>
      <c r="FA25" s="57">
        <v>-8.0842710526538895</v>
      </c>
      <c r="FB25" s="438">
        <v>-12.2</v>
      </c>
      <c r="FC25" s="231"/>
      <c r="FD25" s="231"/>
      <c r="FF25" s="124" t="s">
        <v>44</v>
      </c>
      <c r="FG25" s="50">
        <v>13.668927774292317</v>
      </c>
      <c r="FH25" s="129">
        <v>5.0090633498858006</v>
      </c>
      <c r="FI25" s="57">
        <v>14.320894505849438</v>
      </c>
      <c r="FJ25" s="438">
        <v>7.8</v>
      </c>
      <c r="FK25" s="231"/>
      <c r="FL25" s="231"/>
      <c r="FN25" s="124" t="s">
        <v>44</v>
      </c>
      <c r="FO25" s="50">
        <v>5.7723571794575657</v>
      </c>
      <c r="FP25" s="129">
        <v>0.77481169264423944</v>
      </c>
      <c r="FQ25" s="57">
        <v>3.3690671658120692</v>
      </c>
      <c r="FR25" s="438">
        <v>10.4</v>
      </c>
      <c r="FS25" s="231"/>
    </row>
    <row r="26" spans="1:175" ht="14.25" customHeight="1" x14ac:dyDescent="0.25">
      <c r="A26" s="8"/>
      <c r="B26" s="14" t="s">
        <v>45</v>
      </c>
      <c r="C26" s="50"/>
      <c r="D26" s="129" t="s">
        <v>97</v>
      </c>
      <c r="E26" s="57">
        <v>1.1894499369399938</v>
      </c>
      <c r="F26" s="57">
        <v>-5.7474565124490624</v>
      </c>
      <c r="G26" s="304">
        <v>0.8845361070403186</v>
      </c>
      <c r="H26" s="231">
        <v>0.8845361070403186</v>
      </c>
      <c r="J26" s="14" t="s">
        <v>45</v>
      </c>
      <c r="K26" s="50"/>
      <c r="L26" s="129" t="s">
        <v>97</v>
      </c>
      <c r="M26" s="57">
        <v>0.48252385015918264</v>
      </c>
      <c r="N26" s="57">
        <v>-19.3879591607827</v>
      </c>
      <c r="O26" s="231">
        <v>-2.1329012417122755</v>
      </c>
      <c r="P26" s="231">
        <v>-2.1329012417122755</v>
      </c>
      <c r="Q26" s="8"/>
      <c r="R26" s="14" t="s">
        <v>45</v>
      </c>
      <c r="S26" s="50"/>
      <c r="T26" s="129" t="s">
        <v>97</v>
      </c>
      <c r="U26" s="57">
        <v>1.4552101832808546</v>
      </c>
      <c r="V26" s="57">
        <v>4.1328242793299523</v>
      </c>
      <c r="W26" s="304">
        <v>-11.014946770382565</v>
      </c>
      <c r="X26" s="231">
        <v>-11.014946770382565</v>
      </c>
      <c r="Y26" s="8"/>
      <c r="Z26" s="14" t="s">
        <v>45</v>
      </c>
      <c r="AA26" s="50"/>
      <c r="AB26" s="378" t="s">
        <v>97</v>
      </c>
      <c r="AC26" s="57">
        <v>1.0707431448987279</v>
      </c>
      <c r="AD26" s="57">
        <v>4.7577444776854207</v>
      </c>
      <c r="AE26" s="231">
        <v>23.645639520691745</v>
      </c>
      <c r="AF26" s="231">
        <v>23.645639520691745</v>
      </c>
      <c r="AG26" s="8"/>
      <c r="AH26" s="14" t="s">
        <v>45</v>
      </c>
      <c r="AI26" s="129">
        <v>12.110310334338337</v>
      </c>
      <c r="AJ26" s="129" t="s">
        <v>97</v>
      </c>
      <c r="AK26" s="57">
        <v>2.0298684406448047</v>
      </c>
      <c r="AL26" s="57">
        <v>-1.3891372346009518</v>
      </c>
      <c r="AM26" s="231">
        <v>26.03651407500675</v>
      </c>
      <c r="AN26" s="231">
        <v>26.03651407500675</v>
      </c>
      <c r="AO26" s="8"/>
      <c r="AP26" s="124" t="s">
        <v>45</v>
      </c>
      <c r="AQ26" s="50">
        <v>11.841612407906466</v>
      </c>
      <c r="AR26" s="129" t="s">
        <v>97</v>
      </c>
      <c r="AS26" s="57">
        <v>1.5000000218364136</v>
      </c>
      <c r="AT26" s="57">
        <v>2.2447828399863923</v>
      </c>
      <c r="AU26" s="231">
        <v>14.693842742623218</v>
      </c>
      <c r="AV26" s="231">
        <v>14.693842742623218</v>
      </c>
      <c r="AW26" s="8"/>
      <c r="AX26" s="14" t="s">
        <v>45</v>
      </c>
      <c r="AY26" s="50">
        <v>10.60375340366615</v>
      </c>
      <c r="AZ26" s="378" t="s">
        <v>97</v>
      </c>
      <c r="BA26" s="57">
        <v>3.5000000645411262</v>
      </c>
      <c r="BB26" s="57">
        <v>7.2808937774115901</v>
      </c>
      <c r="BC26" s="231">
        <v>21.467949214037603</v>
      </c>
      <c r="BD26" s="231">
        <v>21.467949214037603</v>
      </c>
      <c r="BE26" s="8"/>
      <c r="BF26" s="14" t="s">
        <v>45</v>
      </c>
      <c r="BG26" s="50">
        <v>0.4975594911384329</v>
      </c>
      <c r="BH26" s="378" t="s">
        <v>97</v>
      </c>
      <c r="BI26" s="57">
        <v>5.1000001054899258</v>
      </c>
      <c r="BJ26" s="57">
        <v>9.6272557054042807</v>
      </c>
      <c r="BK26" s="231">
        <v>13.906992723070672</v>
      </c>
      <c r="BL26" s="231">
        <v>13.906992723070672</v>
      </c>
      <c r="BM26" s="127"/>
      <c r="BN26" s="14" t="s">
        <v>45</v>
      </c>
      <c r="BO26" s="50">
        <v>-2.6640905209597276</v>
      </c>
      <c r="BP26" s="378" t="s">
        <v>97</v>
      </c>
      <c r="BQ26" s="57">
        <v>0.53350383669032908</v>
      </c>
      <c r="BR26" s="57">
        <v>5.3462028245083948</v>
      </c>
      <c r="BS26" s="231">
        <v>-4.770250395647281</v>
      </c>
      <c r="BT26" s="231">
        <v>-4.770250395647281</v>
      </c>
      <c r="BU26" s="57"/>
      <c r="BV26" s="14" t="s">
        <v>45</v>
      </c>
      <c r="BW26" s="50">
        <v>9.4585467092559874</v>
      </c>
      <c r="BX26" s="378" t="s">
        <v>97</v>
      </c>
      <c r="BY26" s="57">
        <v>9.307121489342407</v>
      </c>
      <c r="BZ26" s="57">
        <v>1.3785484315670171</v>
      </c>
      <c r="CA26" s="231">
        <v>-7.0094275954679262</v>
      </c>
      <c r="CB26" s="231">
        <v>-7.0094275954679262</v>
      </c>
      <c r="CD26" s="14" t="s">
        <v>45</v>
      </c>
      <c r="CE26" s="50">
        <v>5.0680976182635229</v>
      </c>
      <c r="CF26" s="129">
        <v>7.2645433308643481</v>
      </c>
      <c r="CG26" s="57">
        <v>5.2353820592080211</v>
      </c>
      <c r="CH26" s="57">
        <v>8.9219967970307845</v>
      </c>
      <c r="CI26" s="231">
        <v>-3.4476907853101011</v>
      </c>
      <c r="CJ26" s="231">
        <v>-3.4476907853101011</v>
      </c>
      <c r="CL26" s="14" t="s">
        <v>45</v>
      </c>
      <c r="CM26" s="50">
        <v>1.3758868898096521</v>
      </c>
      <c r="CN26" s="129">
        <v>4.9445078563275624</v>
      </c>
      <c r="CO26" s="57">
        <v>2.939438127714908</v>
      </c>
      <c r="CP26" s="57">
        <v>0.21289802417996384</v>
      </c>
      <c r="CQ26" s="231">
        <v>7.0710530130156286</v>
      </c>
      <c r="CR26" s="231">
        <v>7.0710530130156286</v>
      </c>
      <c r="CS26" s="57"/>
      <c r="CT26" s="14" t="s">
        <v>45</v>
      </c>
      <c r="CU26" s="50">
        <v>1.5157172824231679E-2</v>
      </c>
      <c r="CV26" s="129">
        <v>-1.0803124204092018</v>
      </c>
      <c r="CW26" s="57">
        <v>7.8291260311546012</v>
      </c>
      <c r="CX26" s="57">
        <v>-0.38399969589673066</v>
      </c>
      <c r="CY26" s="231">
        <v>7.3697148888199422</v>
      </c>
      <c r="CZ26" s="231">
        <v>7.3697148888199422</v>
      </c>
      <c r="DB26" s="124" t="s">
        <v>45</v>
      </c>
      <c r="DC26" s="50">
        <v>-1.1829849566020068</v>
      </c>
      <c r="DD26" s="129">
        <v>2.238426161547924</v>
      </c>
      <c r="DE26" s="57">
        <v>4.0753942929439404</v>
      </c>
      <c r="DF26" s="57">
        <v>0.86553767060131293</v>
      </c>
      <c r="DG26" s="304">
        <v>-5.2596168007819273</v>
      </c>
      <c r="DH26" s="231"/>
      <c r="DJ26" s="14" t="s">
        <v>45</v>
      </c>
      <c r="DK26" s="50">
        <v>1.3826947339094398</v>
      </c>
      <c r="DL26" s="129">
        <v>-6.4619152819133667</v>
      </c>
      <c r="DM26" s="57">
        <v>3.8099902517736268</v>
      </c>
      <c r="DN26" s="57">
        <v>2.5599440216272695</v>
      </c>
      <c r="DO26" s="231"/>
      <c r="DP26" s="231"/>
      <c r="DR26" s="124" t="s">
        <v>45</v>
      </c>
      <c r="DS26" s="50">
        <v>1.9097883918894665</v>
      </c>
      <c r="DT26" s="129">
        <v>-3.0220989969827916</v>
      </c>
      <c r="DU26" s="57">
        <v>4.546605745736727</v>
      </c>
      <c r="DV26" s="57">
        <v>0.50626736933716643</v>
      </c>
      <c r="DW26" s="231"/>
      <c r="DX26" s="231"/>
      <c r="DZ26" s="124" t="s">
        <v>45</v>
      </c>
      <c r="EA26" s="50">
        <v>2.8539088709323313</v>
      </c>
      <c r="EB26" s="378">
        <v>4.1258243434588504</v>
      </c>
      <c r="EC26" s="57">
        <v>6.7771245966517597</v>
      </c>
      <c r="ED26" s="438"/>
      <c r="EE26" s="231"/>
      <c r="EF26" s="231"/>
      <c r="EH26" s="124" t="s">
        <v>45</v>
      </c>
      <c r="EI26" s="50">
        <v>-0.4213319403518323</v>
      </c>
      <c r="EJ26" s="378">
        <v>5.1099931663201259</v>
      </c>
      <c r="EK26" s="57">
        <v>7.9993299750196201</v>
      </c>
      <c r="EL26" s="438"/>
      <c r="EM26" s="231"/>
      <c r="EN26" s="231"/>
      <c r="EP26" s="124" t="s">
        <v>45</v>
      </c>
      <c r="EQ26" s="50">
        <v>6.61525204668445E-2</v>
      </c>
      <c r="ER26" s="129">
        <v>5.3415260126743469</v>
      </c>
      <c r="ES26" s="57">
        <v>5.3674921240979927</v>
      </c>
      <c r="ET26" s="438"/>
      <c r="EU26" s="231"/>
      <c r="EV26" s="231"/>
      <c r="EX26" s="124" t="s">
        <v>45</v>
      </c>
      <c r="EY26" s="50">
        <v>-49.042814641890217</v>
      </c>
      <c r="EZ26" s="129">
        <v>-27.041703278989061</v>
      </c>
      <c r="FA26" s="57">
        <v>-32.014215357336198</v>
      </c>
      <c r="FB26" s="438"/>
      <c r="FC26" s="231"/>
      <c r="FD26" s="231"/>
      <c r="FF26" s="124" t="s">
        <v>45</v>
      </c>
      <c r="FG26" s="50">
        <v>23.7782006493102</v>
      </c>
      <c r="FH26" s="129" t="s">
        <v>97</v>
      </c>
      <c r="FI26" s="57">
        <v>17.312310091042264</v>
      </c>
      <c r="FJ26" s="438"/>
      <c r="FK26" s="231"/>
      <c r="FL26" s="231"/>
      <c r="FN26" s="124" t="s">
        <v>45</v>
      </c>
      <c r="FO26" s="50">
        <v>36.685048178942267</v>
      </c>
      <c r="FP26" s="129" t="s">
        <v>97</v>
      </c>
      <c r="FQ26" s="57">
        <v>17.901053042667797</v>
      </c>
      <c r="FR26" s="438"/>
      <c r="FS26" s="231"/>
    </row>
    <row r="27" spans="1:175" ht="14.25" customHeight="1" x14ac:dyDescent="0.25">
      <c r="A27" s="8"/>
      <c r="B27" s="14" t="s">
        <v>46</v>
      </c>
      <c r="C27" s="50"/>
      <c r="D27" s="129">
        <v>3.6064440446864632</v>
      </c>
      <c r="E27" s="57">
        <v>2.0715781052936109</v>
      </c>
      <c r="F27" s="57">
        <v>-4.0881998300392155</v>
      </c>
      <c r="G27" s="304">
        <v>2.8199520343936939</v>
      </c>
      <c r="H27" s="231">
        <v>2.8199520343936939</v>
      </c>
      <c r="J27" s="14" t="s">
        <v>46</v>
      </c>
      <c r="K27" s="50"/>
      <c r="L27" s="129">
        <v>5.2394124550327881</v>
      </c>
      <c r="M27" s="57">
        <v>1.9948940800009325</v>
      </c>
      <c r="N27" s="57">
        <v>-10.642480860143849</v>
      </c>
      <c r="O27" s="231">
        <v>-4.4424177896706993</v>
      </c>
      <c r="P27" s="231">
        <v>-4.4424177896706993</v>
      </c>
      <c r="Q27" s="8"/>
      <c r="R27" s="14" t="s">
        <v>46</v>
      </c>
      <c r="S27" s="50"/>
      <c r="T27" s="129">
        <v>0.17565781765809252</v>
      </c>
      <c r="U27" s="57">
        <v>0.71124144482293161</v>
      </c>
      <c r="V27" s="57">
        <v>1.1096820271196037</v>
      </c>
      <c r="W27" s="304">
        <v>-6.5035397304012861</v>
      </c>
      <c r="X27" s="231">
        <v>-6.5035397304012861</v>
      </c>
      <c r="Y27" s="8"/>
      <c r="Z27" s="14" t="s">
        <v>46</v>
      </c>
      <c r="AA27" s="50"/>
      <c r="AB27" s="378">
        <v>4.8216405361654724</v>
      </c>
      <c r="AC27" s="57">
        <v>9.6392684422207395</v>
      </c>
      <c r="AD27" s="57">
        <v>8.888653302212802</v>
      </c>
      <c r="AE27" s="231">
        <v>18.71944005924253</v>
      </c>
      <c r="AF27" s="231">
        <v>18.71944005924253</v>
      </c>
      <c r="AG27" s="8"/>
      <c r="AH27" s="14" t="s">
        <v>46</v>
      </c>
      <c r="AI27" s="129">
        <v>14.947315078544232</v>
      </c>
      <c r="AJ27" s="129">
        <v>4.8437354415328926</v>
      </c>
      <c r="AK27" s="57">
        <v>7.221440470961582</v>
      </c>
      <c r="AL27" s="57">
        <v>16.708881005287495</v>
      </c>
      <c r="AM27" s="231">
        <v>18.353520770093425</v>
      </c>
      <c r="AN27" s="231">
        <v>18.353520770093425</v>
      </c>
      <c r="AO27" s="8"/>
      <c r="AP27" s="124" t="s">
        <v>46</v>
      </c>
      <c r="AQ27" s="50">
        <v>12.537270810886403</v>
      </c>
      <c r="AR27" s="129">
        <v>1.5090409274174599</v>
      </c>
      <c r="AS27" s="57">
        <v>10.669908330786555</v>
      </c>
      <c r="AT27" s="57">
        <v>11.122689784225548</v>
      </c>
      <c r="AU27" s="231">
        <v>18.903066690625664</v>
      </c>
      <c r="AV27" s="231">
        <v>18.903066690625664</v>
      </c>
      <c r="AW27" s="8"/>
      <c r="AX27" s="14" t="s">
        <v>46</v>
      </c>
      <c r="AY27" s="50">
        <v>12.696494790487911</v>
      </c>
      <c r="AZ27" s="378">
        <v>5.8253530248864038</v>
      </c>
      <c r="BA27" s="57">
        <v>10.71399763492677</v>
      </c>
      <c r="BB27" s="57">
        <v>16.104688403337519</v>
      </c>
      <c r="BC27" s="231">
        <v>17.536004545181896</v>
      </c>
      <c r="BD27" s="231">
        <v>17.536004545181896</v>
      </c>
      <c r="BE27" s="8"/>
      <c r="BF27" s="14" t="s">
        <v>46</v>
      </c>
      <c r="BG27" s="50">
        <v>5.4384109516744994</v>
      </c>
      <c r="BH27" s="378">
        <v>8.7690325180984843</v>
      </c>
      <c r="BI27" s="57">
        <v>5.1561323437006905</v>
      </c>
      <c r="BJ27" s="57">
        <v>30.661852562971426</v>
      </c>
      <c r="BK27" s="231">
        <v>12.850070761980376</v>
      </c>
      <c r="BL27" s="231">
        <v>12.850070761980376</v>
      </c>
      <c r="BM27" s="127"/>
      <c r="BN27" s="14" t="s">
        <v>46</v>
      </c>
      <c r="BO27" s="50">
        <v>-0.66604353501682478</v>
      </c>
      <c r="BP27" s="378">
        <v>-2.0775172269187681</v>
      </c>
      <c r="BQ27" s="57">
        <v>0.70660733354479532</v>
      </c>
      <c r="BR27" s="57">
        <v>14.881825488992572</v>
      </c>
      <c r="BS27" s="231">
        <v>3.4109598239499661</v>
      </c>
      <c r="BT27" s="231">
        <v>3.4109598239499661</v>
      </c>
      <c r="BU27" s="57"/>
      <c r="BV27" s="14" t="s">
        <v>46</v>
      </c>
      <c r="BW27" s="50">
        <v>8.8921146866520306</v>
      </c>
      <c r="BX27" s="378">
        <v>8.1089144574990613</v>
      </c>
      <c r="BY27" s="57">
        <v>7.3894785786712873</v>
      </c>
      <c r="BZ27" s="57">
        <v>15.001024959298004</v>
      </c>
      <c r="CA27" s="231">
        <v>4.1529037954477701</v>
      </c>
      <c r="CB27" s="231">
        <v>4.1529037954477701</v>
      </c>
      <c r="CD27" s="14" t="s">
        <v>46</v>
      </c>
      <c r="CE27" s="50">
        <v>5.3963523295318172</v>
      </c>
      <c r="CF27" s="129">
        <v>5.323226523292135</v>
      </c>
      <c r="CG27" s="57">
        <v>6.8176227910789606</v>
      </c>
      <c r="CH27" s="57">
        <v>10.693641019474676</v>
      </c>
      <c r="CI27" s="231">
        <v>6.7437180303244588</v>
      </c>
      <c r="CJ27" s="231">
        <v>6.7437180303244588</v>
      </c>
      <c r="CL27" s="14" t="s">
        <v>46</v>
      </c>
      <c r="CM27" s="50">
        <v>0.59785018814852986</v>
      </c>
      <c r="CN27" s="129">
        <v>4.2870410459970421</v>
      </c>
      <c r="CO27" s="57">
        <v>7.1732209760138659</v>
      </c>
      <c r="CP27" s="57">
        <v>10.031716419263926</v>
      </c>
      <c r="CQ27" s="231">
        <v>6.83814663638654</v>
      </c>
      <c r="CR27" s="231">
        <v>6.83814663638654</v>
      </c>
      <c r="CS27" s="57"/>
      <c r="CT27" s="14" t="s">
        <v>46</v>
      </c>
      <c r="CU27" s="50">
        <v>2.3604544491450774</v>
      </c>
      <c r="CV27" s="129">
        <v>3.2454134667012635</v>
      </c>
      <c r="CW27" s="57">
        <v>4.7078966697964262</v>
      </c>
      <c r="CX27" s="57">
        <v>6.9415686446006264</v>
      </c>
      <c r="CY27" s="231">
        <v>3.0567384228556307</v>
      </c>
      <c r="CZ27" s="231">
        <v>3.0567384228556307</v>
      </c>
      <c r="DB27" s="124" t="s">
        <v>46</v>
      </c>
      <c r="DC27" s="50">
        <v>0.7693792193580018</v>
      </c>
      <c r="DD27" s="129">
        <v>3.1366192890588174</v>
      </c>
      <c r="DE27" s="57">
        <v>4.050627435796045</v>
      </c>
      <c r="DF27" s="57">
        <v>7.3977132391361833</v>
      </c>
      <c r="DG27" s="304">
        <v>0.68319483904572564</v>
      </c>
      <c r="DH27" s="231"/>
      <c r="DJ27" s="14" t="s">
        <v>46</v>
      </c>
      <c r="DK27" s="50">
        <v>3.033072196841391</v>
      </c>
      <c r="DL27" s="129">
        <v>-2.8867186218832552</v>
      </c>
      <c r="DM27" s="57">
        <v>4.3017991699951637</v>
      </c>
      <c r="DN27" s="57">
        <v>4.8494698611027065</v>
      </c>
      <c r="DO27" s="231"/>
      <c r="DP27" s="231"/>
      <c r="DR27" s="124" t="s">
        <v>46</v>
      </c>
      <c r="DS27" s="50">
        <v>3.4004483957421616</v>
      </c>
      <c r="DT27" s="129">
        <v>-4.0317611750442239</v>
      </c>
      <c r="DU27" s="57">
        <v>2.7320620015766792</v>
      </c>
      <c r="DV27" s="57">
        <v>8.1434941417585947</v>
      </c>
      <c r="DW27" s="231"/>
      <c r="DX27" s="231"/>
      <c r="DZ27" s="124" t="s">
        <v>46</v>
      </c>
      <c r="EA27" s="50">
        <v>2.2511380751523147</v>
      </c>
      <c r="EB27" s="378">
        <v>1.1570833403612868</v>
      </c>
      <c r="EC27" s="57">
        <v>6.7146346867309461</v>
      </c>
      <c r="ED27" s="57">
        <v>11.148051571514749</v>
      </c>
      <c r="EE27" s="231"/>
      <c r="EF27" s="231"/>
      <c r="EH27" s="124" t="s">
        <v>46</v>
      </c>
      <c r="EI27" s="50">
        <v>-3.1674705840295414</v>
      </c>
      <c r="EJ27" s="378">
        <v>2.0046120603562478</v>
      </c>
      <c r="EK27" s="57">
        <v>3.0889064963421902</v>
      </c>
      <c r="EL27" s="57">
        <v>-1</v>
      </c>
      <c r="EM27" s="231"/>
      <c r="EN27" s="231"/>
      <c r="EP27" s="124" t="s">
        <v>46</v>
      </c>
      <c r="EQ27" s="50">
        <v>-0.70286205393741419</v>
      </c>
      <c r="ER27" s="129">
        <v>1.9861627123972658</v>
      </c>
      <c r="ES27" s="57">
        <v>2.426981071370605</v>
      </c>
      <c r="ET27" s="57">
        <v>3.5</v>
      </c>
      <c r="EU27" s="231"/>
      <c r="EV27" s="231"/>
      <c r="EX27" s="124" t="s">
        <v>46</v>
      </c>
      <c r="EY27" s="50">
        <v>-16.965829712752445</v>
      </c>
      <c r="EZ27" s="129">
        <v>-6.274597842045349</v>
      </c>
      <c r="FA27" s="57">
        <v>3.4366301428426738</v>
      </c>
      <c r="FB27" s="57">
        <v>-5.6</v>
      </c>
      <c r="FC27" s="231"/>
      <c r="FD27" s="231"/>
      <c r="FF27" s="124" t="s">
        <v>46</v>
      </c>
      <c r="FG27" s="50">
        <v>7.3194446951097447</v>
      </c>
      <c r="FH27" s="129" t="s">
        <v>97</v>
      </c>
      <c r="FI27" s="57">
        <v>5.8598292612301464</v>
      </c>
      <c r="FJ27" s="57">
        <v>0.8</v>
      </c>
      <c r="FK27" s="231"/>
      <c r="FL27" s="231"/>
      <c r="FN27" s="124" t="s">
        <v>46</v>
      </c>
      <c r="FO27" s="50">
        <v>7.7908352260400271</v>
      </c>
      <c r="FP27" s="129" t="s">
        <v>97</v>
      </c>
      <c r="FQ27" s="57">
        <v>-3.2346918998974417</v>
      </c>
      <c r="FR27" s="57">
        <v>9.6999999999999993</v>
      </c>
      <c r="FS27" s="231"/>
    </row>
    <row r="28" spans="1:175" ht="14.25" customHeight="1" x14ac:dyDescent="0.25">
      <c r="A28" s="8"/>
      <c r="B28" s="14" t="s">
        <v>47</v>
      </c>
      <c r="C28" s="50"/>
      <c r="D28" s="129">
        <v>1.1508669910974101</v>
      </c>
      <c r="E28" s="57">
        <v>0.99818653641167998</v>
      </c>
      <c r="F28" s="57">
        <v>5.5739263908857168</v>
      </c>
      <c r="G28" s="304">
        <v>2.7967896937496306</v>
      </c>
      <c r="H28" s="231">
        <v>2.7967896937496306</v>
      </c>
      <c r="J28" s="14" t="s">
        <v>47</v>
      </c>
      <c r="K28" s="50"/>
      <c r="L28" s="129">
        <v>3.7921073440086106</v>
      </c>
      <c r="M28" s="57">
        <v>-0.1792268357758644</v>
      </c>
      <c r="N28" s="57">
        <v>-11.152967386593446</v>
      </c>
      <c r="O28" s="231">
        <v>-14.464566684787798</v>
      </c>
      <c r="P28" s="231">
        <v>-14.464566684787798</v>
      </c>
      <c r="Q28" s="8"/>
      <c r="R28" s="14" t="s">
        <v>47</v>
      </c>
      <c r="S28" s="50"/>
      <c r="T28" s="129">
        <v>-3.2188205573854045</v>
      </c>
      <c r="U28" s="57">
        <v>-6.6891514385786053</v>
      </c>
      <c r="V28" s="57">
        <v>-19.262677425209105</v>
      </c>
      <c r="W28" s="304">
        <v>11.935196494580211</v>
      </c>
      <c r="X28" s="231">
        <v>11.935196494580211</v>
      </c>
      <c r="Y28" s="8"/>
      <c r="Z28" s="14" t="s">
        <v>47</v>
      </c>
      <c r="AA28" s="50"/>
      <c r="AB28" s="378">
        <v>3.8375760161953432</v>
      </c>
      <c r="AC28" s="57">
        <v>0.69999999999998863</v>
      </c>
      <c r="AD28" s="57">
        <v>-3.4356862974237856</v>
      </c>
      <c r="AE28" s="231">
        <v>37.92865434317315</v>
      </c>
      <c r="AF28" s="231">
        <v>37.92865434317315</v>
      </c>
      <c r="AG28" s="8"/>
      <c r="AH28" s="14" t="s">
        <v>47</v>
      </c>
      <c r="AI28" s="129">
        <v>9.8377529655970797</v>
      </c>
      <c r="AJ28" s="129">
        <v>5.809407166074898</v>
      </c>
      <c r="AK28" s="57">
        <v>4.1390789140538544</v>
      </c>
      <c r="AL28" s="57">
        <v>4.3500220591431855</v>
      </c>
      <c r="AM28" s="231">
        <v>36.352496290268533</v>
      </c>
      <c r="AN28" s="231">
        <v>36.352496290268533</v>
      </c>
      <c r="AO28" s="8"/>
      <c r="AP28" s="124" t="s">
        <v>47</v>
      </c>
      <c r="AQ28" s="50">
        <v>13.160896850281677</v>
      </c>
      <c r="AR28" s="129">
        <v>8.1691748032862055</v>
      </c>
      <c r="AS28" s="57">
        <v>5.1300003611451501</v>
      </c>
      <c r="AT28" s="57">
        <v>-4.5791232333636245</v>
      </c>
      <c r="AU28" s="231">
        <v>47.219851700743675</v>
      </c>
      <c r="AV28" s="231">
        <v>47.219851700743675</v>
      </c>
      <c r="AW28" s="8"/>
      <c r="AX28" s="14" t="s">
        <v>47</v>
      </c>
      <c r="AY28" s="50">
        <v>13.936217053560984</v>
      </c>
      <c r="AZ28" s="378">
        <v>15.109197729197144</v>
      </c>
      <c r="BA28" s="57">
        <v>5.2999999814254295</v>
      </c>
      <c r="BB28" s="57">
        <v>0.53669993503759894</v>
      </c>
      <c r="BC28" s="231">
        <v>16.738818177758489</v>
      </c>
      <c r="BD28" s="231">
        <v>16.738818177758489</v>
      </c>
      <c r="BE28" s="8"/>
      <c r="BF28" s="14" t="s">
        <v>47</v>
      </c>
      <c r="BG28" s="50">
        <v>6.228953947967697</v>
      </c>
      <c r="BH28" s="378">
        <v>13.235658638652058</v>
      </c>
      <c r="BI28" s="57">
        <v>18.904337661174225</v>
      </c>
      <c r="BJ28" s="57">
        <v>10.697054109726523</v>
      </c>
      <c r="BK28" s="231">
        <v>-7.3873714609993186</v>
      </c>
      <c r="BL28" s="231">
        <v>-7.3873714609993186</v>
      </c>
      <c r="BM28" s="127"/>
      <c r="BN28" s="14" t="s">
        <v>47</v>
      </c>
      <c r="BO28" s="50">
        <v>-0.16040417490937875</v>
      </c>
      <c r="BP28" s="378">
        <v>8.8490133565809934</v>
      </c>
      <c r="BQ28" s="57">
        <v>7.2193560103795278</v>
      </c>
      <c r="BR28" s="57">
        <v>6.7485603088787594</v>
      </c>
      <c r="BS28" s="231">
        <v>-1.4765055994045611</v>
      </c>
      <c r="BT28" s="231">
        <v>-1.4765055994045611</v>
      </c>
      <c r="BU28" s="57"/>
      <c r="BV28" s="14" t="s">
        <v>47</v>
      </c>
      <c r="BW28" s="50">
        <v>0.50239373326930181</v>
      </c>
      <c r="BX28" s="378">
        <v>9.3220386413972456</v>
      </c>
      <c r="BY28" s="57">
        <v>9.3866902807020978</v>
      </c>
      <c r="BZ28" s="57">
        <v>8.2180177144999931</v>
      </c>
      <c r="CA28" s="231">
        <v>-7.6113249586155121</v>
      </c>
      <c r="CB28" s="231">
        <v>-7.6113249586155121</v>
      </c>
      <c r="CD28" s="14" t="s">
        <v>47</v>
      </c>
      <c r="CE28" s="50">
        <v>9.8292776028997118</v>
      </c>
      <c r="CF28" s="129">
        <v>6.2081127177025408</v>
      </c>
      <c r="CG28" s="57">
        <v>8.7685079001118567</v>
      </c>
      <c r="CH28" s="57">
        <v>15.09844079194098</v>
      </c>
      <c r="CI28" s="231">
        <v>11.9703538706015</v>
      </c>
      <c r="CJ28" s="231">
        <v>11.9703538706015</v>
      </c>
      <c r="CL28" s="14" t="s">
        <v>47</v>
      </c>
      <c r="CM28" s="50">
        <v>7.3453158348417702</v>
      </c>
      <c r="CN28" s="129">
        <v>1.5491216492778515</v>
      </c>
      <c r="CO28" s="57">
        <v>8.4645435605971784</v>
      </c>
      <c r="CP28" s="57">
        <v>11.002989067619918</v>
      </c>
      <c r="CQ28" s="231">
        <v>33.494967045687474</v>
      </c>
      <c r="CR28" s="231">
        <v>33.494967045687474</v>
      </c>
      <c r="CS28" s="57"/>
      <c r="CT28" s="14" t="s">
        <v>47</v>
      </c>
      <c r="CU28" s="50">
        <v>2.8338234032721621</v>
      </c>
      <c r="CV28" s="129">
        <v>1.8039890592827179</v>
      </c>
      <c r="CW28" s="57">
        <v>4.0406236655876455</v>
      </c>
      <c r="CX28" s="57">
        <v>8.3985439798600847</v>
      </c>
      <c r="CY28" s="231">
        <v>21.646260949529022</v>
      </c>
      <c r="CZ28" s="231">
        <v>21.646260949529022</v>
      </c>
      <c r="DB28" s="124" t="s">
        <v>47</v>
      </c>
      <c r="DC28" s="50">
        <v>-2.746436566446564</v>
      </c>
      <c r="DD28" s="129">
        <v>-0.56499040616939666</v>
      </c>
      <c r="DE28" s="57">
        <v>4.7081677113384899</v>
      </c>
      <c r="DF28" s="57">
        <v>8.2613644599535796</v>
      </c>
      <c r="DG28" s="304">
        <v>12.74830317331363</v>
      </c>
      <c r="DH28" s="231"/>
      <c r="DJ28" s="14" t="s">
        <v>47</v>
      </c>
      <c r="DK28" s="50">
        <v>1.2704643941203075</v>
      </c>
      <c r="DL28" s="129">
        <v>-1.2081084473453019</v>
      </c>
      <c r="DM28" s="57">
        <v>6.5716411561907506</v>
      </c>
      <c r="DN28" s="57">
        <v>5.710802984233232</v>
      </c>
      <c r="DO28" s="231"/>
      <c r="DP28" s="231"/>
      <c r="DR28" s="124" t="s">
        <v>47</v>
      </c>
      <c r="DS28" s="50">
        <v>-3.1639508788568138</v>
      </c>
      <c r="DT28" s="129">
        <v>-3.4160470438791779</v>
      </c>
      <c r="DU28" s="57">
        <v>4.1245249657307426</v>
      </c>
      <c r="DV28" s="57">
        <v>1.9081468070007332</v>
      </c>
      <c r="DW28" s="231"/>
      <c r="DX28" s="231"/>
      <c r="DZ28" s="124" t="s">
        <v>47</v>
      </c>
      <c r="EA28" s="50">
        <v>5.0142627532214545</v>
      </c>
      <c r="EB28" s="378">
        <v>-1.1463297707340447</v>
      </c>
      <c r="EC28" s="57">
        <v>1.5176609915660322</v>
      </c>
      <c r="ED28" s="57">
        <v>3.0602007426622446</v>
      </c>
      <c r="EE28" s="231"/>
      <c r="EF28" s="231"/>
      <c r="EH28" s="124" t="s">
        <v>47</v>
      </c>
      <c r="EI28" s="50">
        <v>3.7219780444075701</v>
      </c>
      <c r="EJ28" s="378">
        <v>1.0021817944735556</v>
      </c>
      <c r="EK28" s="57">
        <v>4.5203636433746226</v>
      </c>
      <c r="EL28" s="57">
        <v>0.3</v>
      </c>
      <c r="EM28" s="231"/>
      <c r="EN28" s="231"/>
      <c r="EP28" s="124" t="s">
        <v>47</v>
      </c>
      <c r="EQ28" s="50">
        <v>-11.639743359103615</v>
      </c>
      <c r="ER28" s="129">
        <v>1.07580052145686</v>
      </c>
      <c r="ES28" s="57">
        <v>3.6623145980790923</v>
      </c>
      <c r="ET28" s="57">
        <v>1.2</v>
      </c>
      <c r="EU28" s="231"/>
      <c r="EV28" s="231"/>
      <c r="EX28" s="124" t="s">
        <v>47</v>
      </c>
      <c r="EY28" s="50">
        <v>-0.88850236647304293</v>
      </c>
      <c r="EZ28" s="129">
        <v>3.2581491748715941</v>
      </c>
      <c r="FA28" s="57">
        <v>3.2437165827475951</v>
      </c>
      <c r="FB28" s="57">
        <v>-2.5</v>
      </c>
      <c r="FC28" s="231"/>
      <c r="FD28" s="231"/>
      <c r="FF28" s="124" t="s">
        <v>47</v>
      </c>
      <c r="FG28" s="50">
        <v>0.8221082325238438</v>
      </c>
      <c r="FH28" s="129">
        <v>1.0618449266797114E-2</v>
      </c>
      <c r="FI28" s="57">
        <v>3.1748207360678009</v>
      </c>
      <c r="FJ28" s="57">
        <v>5.8</v>
      </c>
      <c r="FK28" s="231"/>
      <c r="FL28" s="231"/>
      <c r="FN28" s="124" t="s">
        <v>47</v>
      </c>
      <c r="FO28" s="50">
        <v>0.27261093002277637</v>
      </c>
      <c r="FP28" s="129">
        <v>0.43108461767042972</v>
      </c>
      <c r="FQ28" s="57">
        <v>-1.2811866051615084</v>
      </c>
      <c r="FR28" s="57">
        <v>2.7</v>
      </c>
      <c r="FS28" s="231"/>
    </row>
    <row r="29" spans="1:175" ht="14.25" customHeight="1" x14ac:dyDescent="0.25">
      <c r="A29" s="8"/>
      <c r="B29" s="14" t="s">
        <v>48</v>
      </c>
      <c r="C29" s="50"/>
      <c r="D29" s="129" t="s">
        <v>97</v>
      </c>
      <c r="E29" s="129">
        <v>0.39594204787658782</v>
      </c>
      <c r="F29" s="129">
        <v>-4.7661674836504631E-2</v>
      </c>
      <c r="G29" s="304">
        <v>3.5004938928961451</v>
      </c>
      <c r="H29" s="231">
        <v>3.5004938928961451</v>
      </c>
      <c r="J29" s="14" t="s">
        <v>48</v>
      </c>
      <c r="K29" s="50"/>
      <c r="L29" s="129" t="s">
        <v>97</v>
      </c>
      <c r="M29" s="129">
        <v>0.88557550672780394</v>
      </c>
      <c r="N29" s="129">
        <v>-2.3260613044625416</v>
      </c>
      <c r="O29" s="231">
        <v>-0.68465192132849495</v>
      </c>
      <c r="P29" s="231">
        <v>-0.68465192132849495</v>
      </c>
      <c r="Q29" s="8"/>
      <c r="R29" s="14" t="s">
        <v>48</v>
      </c>
      <c r="S29" s="50"/>
      <c r="T29" s="129" t="s">
        <v>97</v>
      </c>
      <c r="U29" s="129">
        <v>-8.0999999999999801</v>
      </c>
      <c r="V29" s="129">
        <v>2.2097424711283082</v>
      </c>
      <c r="W29" s="304">
        <v>-6.0489463601996221</v>
      </c>
      <c r="X29" s="231">
        <v>-6.0489463601996221</v>
      </c>
      <c r="Y29" s="8"/>
      <c r="Z29" s="14" t="s">
        <v>48</v>
      </c>
      <c r="AA29" s="50"/>
      <c r="AB29" s="378" t="s">
        <v>97</v>
      </c>
      <c r="AC29" s="129">
        <v>3.4000000000000199</v>
      </c>
      <c r="AD29" s="129">
        <v>3.6168861174914895</v>
      </c>
      <c r="AE29" s="231">
        <v>11.148251222884113</v>
      </c>
      <c r="AF29" s="231">
        <v>11.148251222884113</v>
      </c>
      <c r="AG29" s="8"/>
      <c r="AH29" s="14" t="s">
        <v>48</v>
      </c>
      <c r="AI29" s="129">
        <v>5.6858307950683473</v>
      </c>
      <c r="AJ29" s="129" t="s">
        <v>97</v>
      </c>
      <c r="AK29" s="129">
        <v>5.5282276661912988</v>
      </c>
      <c r="AL29" s="129">
        <v>2.0346901724799693</v>
      </c>
      <c r="AM29" s="231">
        <v>7.8660097827916218</v>
      </c>
      <c r="AN29" s="231">
        <v>7.8660097827916218</v>
      </c>
      <c r="AO29" s="8"/>
      <c r="AP29" s="124" t="s">
        <v>48</v>
      </c>
      <c r="AQ29" s="50">
        <v>6.6506070020123431</v>
      </c>
      <c r="AR29" s="129" t="s">
        <v>97</v>
      </c>
      <c r="AS29" s="129">
        <v>4.499999982409463</v>
      </c>
      <c r="AT29" s="129">
        <v>1.221161580081831</v>
      </c>
      <c r="AU29" s="231">
        <v>8.5666259943689056</v>
      </c>
      <c r="AV29" s="231">
        <v>8.5666259943689056</v>
      </c>
      <c r="AW29" s="8"/>
      <c r="AX29" s="14" t="s">
        <v>48</v>
      </c>
      <c r="AY29" s="50">
        <v>5.6090542090983631</v>
      </c>
      <c r="AZ29" s="378" t="s">
        <v>97</v>
      </c>
      <c r="BA29" s="129">
        <v>4.099999960315472</v>
      </c>
      <c r="BB29" s="129">
        <v>3.4022862093979311</v>
      </c>
      <c r="BC29" s="231">
        <v>8.3999558203344407</v>
      </c>
      <c r="BD29" s="231">
        <v>8.3999558203344407</v>
      </c>
      <c r="BE29" s="8"/>
      <c r="BF29" s="14" t="s">
        <v>48</v>
      </c>
      <c r="BG29" s="50">
        <v>5.4948179720615276</v>
      </c>
      <c r="BH29" s="378" t="s">
        <v>97</v>
      </c>
      <c r="BI29" s="129">
        <v>3.0062561346107231</v>
      </c>
      <c r="BJ29" s="129">
        <v>2.2769673464307694</v>
      </c>
      <c r="BK29" s="231">
        <v>1.9803807999018375</v>
      </c>
      <c r="BL29" s="231">
        <v>1.9803807999018375</v>
      </c>
      <c r="BM29" s="127"/>
      <c r="BN29" s="14" t="s">
        <v>48</v>
      </c>
      <c r="BO29" s="50">
        <v>-2.7723150196034774</v>
      </c>
      <c r="BP29" s="378" t="s">
        <v>97</v>
      </c>
      <c r="BQ29" s="57">
        <v>12.012667082244576</v>
      </c>
      <c r="BR29" s="129">
        <v>-0.30445757902926029</v>
      </c>
      <c r="BS29" s="231">
        <v>-1.1078211049132705</v>
      </c>
      <c r="BT29" s="231">
        <v>-1.1078211049132705</v>
      </c>
      <c r="BU29" s="57"/>
      <c r="BV29" s="14" t="s">
        <v>48</v>
      </c>
      <c r="BW29" s="50">
        <v>5.2194182993903659</v>
      </c>
      <c r="BX29" s="378" t="s">
        <v>97</v>
      </c>
      <c r="BY29" s="57">
        <v>5.9405271720935957</v>
      </c>
      <c r="BZ29" s="129">
        <v>2.7007780033911688</v>
      </c>
      <c r="CA29" s="231">
        <v>-0.68407780040614341</v>
      </c>
      <c r="CB29" s="231">
        <v>-0.68407780040614341</v>
      </c>
      <c r="CD29" s="14" t="s">
        <v>48</v>
      </c>
      <c r="CE29" s="50">
        <v>4.4499272439786131</v>
      </c>
      <c r="CF29" s="129">
        <v>3.6959422307156986</v>
      </c>
      <c r="CG29" s="57">
        <v>9.5038388490502541</v>
      </c>
      <c r="CH29" s="129">
        <v>2.6939086935240164</v>
      </c>
      <c r="CI29" s="231">
        <v>3.529322327380541</v>
      </c>
      <c r="CJ29" s="231">
        <v>3.529322327380541</v>
      </c>
      <c r="CL29" s="14" t="s">
        <v>48</v>
      </c>
      <c r="CM29" s="50">
        <v>-0.59381247536013371</v>
      </c>
      <c r="CN29" s="129">
        <v>5.0029913754277011</v>
      </c>
      <c r="CO29" s="57">
        <v>6.2763491376503424</v>
      </c>
      <c r="CP29" s="129">
        <v>2.472456572179782</v>
      </c>
      <c r="CQ29" s="231">
        <v>4.2052050171275397</v>
      </c>
      <c r="CR29" s="231">
        <v>4.2052050171275397</v>
      </c>
      <c r="CS29" s="57"/>
      <c r="CT29" s="14" t="s">
        <v>48</v>
      </c>
      <c r="CU29" s="50">
        <v>0.73322997352291974</v>
      </c>
      <c r="CV29" s="129">
        <v>4.3848698124735686</v>
      </c>
      <c r="CW29" s="57">
        <v>2.9636970355205676</v>
      </c>
      <c r="CX29" s="129">
        <v>1.6832843419006593</v>
      </c>
      <c r="CY29" s="231">
        <v>2.4545450704879954</v>
      </c>
      <c r="CZ29" s="231">
        <v>2.4545450704879954</v>
      </c>
      <c r="DB29" s="124" t="s">
        <v>48</v>
      </c>
      <c r="DC29" s="50">
        <v>-0.50980645811631309</v>
      </c>
      <c r="DD29" s="129">
        <v>0.87144328725716758</v>
      </c>
      <c r="DE29" s="57">
        <v>2.9886062626033549</v>
      </c>
      <c r="DF29" s="129">
        <v>1.1142903578015284</v>
      </c>
      <c r="DG29" s="304">
        <v>-1.6029221529469169</v>
      </c>
      <c r="DH29" s="231"/>
      <c r="DJ29" s="14" t="s">
        <v>48</v>
      </c>
      <c r="DK29" s="50">
        <v>1.8094338875845439</v>
      </c>
      <c r="DL29" s="129">
        <v>-2.5086301312889026</v>
      </c>
      <c r="DM29" s="57">
        <v>3.27373654063625</v>
      </c>
      <c r="DN29" s="129">
        <v>0.82719640532622485</v>
      </c>
      <c r="DO29" s="231"/>
      <c r="DP29" s="231"/>
      <c r="DR29" s="124" t="s">
        <v>48</v>
      </c>
      <c r="DS29" s="50">
        <v>-0.11678786571404087</v>
      </c>
      <c r="DT29" s="129">
        <v>-0.31983351552623551</v>
      </c>
      <c r="DU29" s="57">
        <v>6.7557385798842091</v>
      </c>
      <c r="DV29" s="129">
        <v>2.0985473454189219E-2</v>
      </c>
      <c r="DW29" s="231"/>
      <c r="DX29" s="231"/>
      <c r="DZ29" s="124" t="s">
        <v>48</v>
      </c>
      <c r="EA29" s="50">
        <v>3.0115194435183845</v>
      </c>
      <c r="EB29" s="378">
        <v>0.64477306669410428</v>
      </c>
      <c r="EC29" s="57">
        <v>3.8265560541008483</v>
      </c>
      <c r="ED29" s="129">
        <v>5.6491882053418152</v>
      </c>
      <c r="EE29" s="231"/>
      <c r="EF29" s="231"/>
      <c r="EH29" s="124" t="s">
        <v>48</v>
      </c>
      <c r="EI29" s="50">
        <v>1.3140163457792786</v>
      </c>
      <c r="EJ29" s="378">
        <v>3.3075012310117113</v>
      </c>
      <c r="EK29" s="57">
        <v>2.9805945594877414</v>
      </c>
      <c r="EL29" s="129">
        <v>0.9</v>
      </c>
      <c r="EM29" s="231"/>
      <c r="EN29" s="231"/>
      <c r="EP29" s="124" t="s">
        <v>48</v>
      </c>
      <c r="EQ29" s="50">
        <v>-0.92914262393544167</v>
      </c>
      <c r="ER29" s="129">
        <v>2.8306042648797769</v>
      </c>
      <c r="ES29" s="57">
        <v>0.98532484966931122</v>
      </c>
      <c r="ET29" s="129">
        <v>-0.2</v>
      </c>
      <c r="EU29" s="231"/>
      <c r="EV29" s="231"/>
      <c r="EX29" s="124" t="s">
        <v>48</v>
      </c>
      <c r="EY29" s="50">
        <v>-5.689286786358327</v>
      </c>
      <c r="EZ29" s="129">
        <v>0.10272309257663981</v>
      </c>
      <c r="FA29" s="129">
        <v>-11.312911285300729</v>
      </c>
      <c r="FB29" s="129">
        <v>-5.3</v>
      </c>
      <c r="FC29" s="231"/>
      <c r="FD29" s="231"/>
      <c r="FF29" s="124" t="s">
        <v>48</v>
      </c>
      <c r="FG29" s="50">
        <v>8.5247911472197337</v>
      </c>
      <c r="FH29" s="129" t="s">
        <v>97</v>
      </c>
      <c r="FI29" s="129">
        <v>10.341997760206894</v>
      </c>
      <c r="FJ29" s="129">
        <v>8.1</v>
      </c>
      <c r="FK29" s="231"/>
      <c r="FL29" s="231"/>
      <c r="FN29" s="124" t="s">
        <v>48</v>
      </c>
      <c r="FO29" s="50">
        <v>4.9422074504417601</v>
      </c>
      <c r="FP29" s="129" t="s">
        <v>97</v>
      </c>
      <c r="FQ29" s="129">
        <v>9.6530874347885884</v>
      </c>
      <c r="FR29" s="129">
        <v>6.2</v>
      </c>
      <c r="FS29" s="231"/>
    </row>
    <row r="30" spans="1:175" ht="14.25" customHeight="1" x14ac:dyDescent="0.25">
      <c r="A30" s="8"/>
      <c r="B30" s="14" t="s">
        <v>90</v>
      </c>
      <c r="C30" s="50"/>
      <c r="D30" s="129" t="s">
        <v>97</v>
      </c>
      <c r="E30" s="57">
        <v>-7.3926876550060854</v>
      </c>
      <c r="F30" s="57">
        <v>-1.3051473903109354</v>
      </c>
      <c r="G30" s="304">
        <v>3.0330060029371708</v>
      </c>
      <c r="H30" s="231">
        <v>3.0330060029371708</v>
      </c>
      <c r="J30" s="14" t="s">
        <v>90</v>
      </c>
      <c r="K30" s="50"/>
      <c r="L30" s="129" t="s">
        <v>97</v>
      </c>
      <c r="M30" s="57">
        <v>-1.7533204783201484</v>
      </c>
      <c r="N30" s="57">
        <v>5.3858058336572867E-2</v>
      </c>
      <c r="O30" s="231">
        <v>-2.9770029326001151</v>
      </c>
      <c r="P30" s="231">
        <v>-2.9770029326001151</v>
      </c>
      <c r="Q30" s="8"/>
      <c r="R30" s="14" t="s">
        <v>90</v>
      </c>
      <c r="S30" s="50"/>
      <c r="T30" s="129" t="s">
        <v>97</v>
      </c>
      <c r="U30" s="57">
        <v>-0.64145100597109206</v>
      </c>
      <c r="V30" s="57">
        <v>2.004784305386309</v>
      </c>
      <c r="W30" s="304">
        <v>6.6749561642042607</v>
      </c>
      <c r="X30" s="231">
        <v>6.6749561642042607</v>
      </c>
      <c r="Y30" s="8"/>
      <c r="Z30" s="14" t="s">
        <v>90</v>
      </c>
      <c r="AA30" s="50"/>
      <c r="AB30" s="378" t="s">
        <v>97</v>
      </c>
      <c r="AC30" s="57">
        <v>3.4542699085355224</v>
      </c>
      <c r="AD30" s="57">
        <v>1.934652032994407</v>
      </c>
      <c r="AE30" s="231">
        <v>14.728190530426915</v>
      </c>
      <c r="AF30" s="231">
        <v>14.728190530426915</v>
      </c>
      <c r="AG30" s="8"/>
      <c r="AH30" s="14" t="s">
        <v>90</v>
      </c>
      <c r="AI30" s="129">
        <v>5.6993461201884532</v>
      </c>
      <c r="AJ30" s="129" t="s">
        <v>97</v>
      </c>
      <c r="AK30" s="57">
        <v>7.7606686518582251</v>
      </c>
      <c r="AL30" s="57">
        <v>0.36532864316207281</v>
      </c>
      <c r="AM30" s="231">
        <v>7.7478456899231674</v>
      </c>
      <c r="AN30" s="231">
        <v>7.7478456899231674</v>
      </c>
      <c r="AO30" s="8"/>
      <c r="AP30" s="124" t="s">
        <v>90</v>
      </c>
      <c r="AQ30" s="50">
        <v>3.3062582405426033</v>
      </c>
      <c r="AR30" s="129" t="s">
        <v>97</v>
      </c>
      <c r="AS30" s="57">
        <v>4.4657812515335849</v>
      </c>
      <c r="AT30" s="57">
        <v>1.4394398417536536</v>
      </c>
      <c r="AU30" s="231">
        <v>2.4822093045542459</v>
      </c>
      <c r="AV30" s="231">
        <v>2.4822093045542459</v>
      </c>
      <c r="AW30" s="8"/>
      <c r="AX30" s="14" t="s">
        <v>90</v>
      </c>
      <c r="AY30" s="50">
        <v>5.8735201547845284</v>
      </c>
      <c r="AZ30" s="378" t="s">
        <v>97</v>
      </c>
      <c r="BA30" s="57">
        <v>2.9999999722813016</v>
      </c>
      <c r="BB30" s="57">
        <v>-0.47385134490895986</v>
      </c>
      <c r="BC30" s="231">
        <v>6.3524204181578483</v>
      </c>
      <c r="BD30" s="231">
        <v>6.3524204181578483</v>
      </c>
      <c r="BE30" s="8"/>
      <c r="BF30" s="14" t="s">
        <v>90</v>
      </c>
      <c r="BG30" s="50">
        <v>4.1876355428952072</v>
      </c>
      <c r="BH30" s="378" t="s">
        <v>97</v>
      </c>
      <c r="BI30" s="57">
        <v>3.499999968463257</v>
      </c>
      <c r="BJ30" s="57">
        <v>-1.3576256164621991</v>
      </c>
      <c r="BK30" s="231">
        <v>5.7946889371436754</v>
      </c>
      <c r="BL30" s="231">
        <v>5.7946889371436754</v>
      </c>
      <c r="BM30" s="127"/>
      <c r="BN30" s="14" t="s">
        <v>90</v>
      </c>
      <c r="BO30" s="50">
        <v>3.5329621875204387</v>
      </c>
      <c r="BP30" s="378" t="s">
        <v>97</v>
      </c>
      <c r="BQ30" s="57">
        <v>5.3390127905887965</v>
      </c>
      <c r="BR30" s="57">
        <v>5.2974012724619657</v>
      </c>
      <c r="BS30" s="231">
        <v>3.2183878022544263</v>
      </c>
      <c r="BT30" s="231">
        <v>3.2183878022544263</v>
      </c>
      <c r="BU30" s="57"/>
      <c r="BV30" s="14" t="s">
        <v>90</v>
      </c>
      <c r="BW30" s="50">
        <v>3.4856404216965453</v>
      </c>
      <c r="BX30" s="378" t="s">
        <v>97</v>
      </c>
      <c r="BY30" s="57">
        <v>6.569185674767823</v>
      </c>
      <c r="BZ30" s="57">
        <v>-0.20862042450779938</v>
      </c>
      <c r="CA30" s="231">
        <v>1.8506121162555047</v>
      </c>
      <c r="CB30" s="231">
        <v>1.8506121162555047</v>
      </c>
      <c r="CD30" s="14" t="s">
        <v>90</v>
      </c>
      <c r="CE30" s="50">
        <v>3.2313437777913956</v>
      </c>
      <c r="CF30" s="129">
        <v>2.4204893990720011</v>
      </c>
      <c r="CG30" s="57">
        <v>2.9907971525870067</v>
      </c>
      <c r="CH30" s="57">
        <v>0.58215099384488767</v>
      </c>
      <c r="CI30" s="231">
        <v>5.3525921015258291</v>
      </c>
      <c r="CJ30" s="231">
        <v>5.3525921015258291</v>
      </c>
      <c r="CL30" s="14" t="s">
        <v>90</v>
      </c>
      <c r="CM30" s="50">
        <v>3.4680977000456803</v>
      </c>
      <c r="CN30" s="129">
        <v>2.5480394702674714</v>
      </c>
      <c r="CO30" s="57">
        <v>4.2934937906839394</v>
      </c>
      <c r="CP30" s="57">
        <v>-0.46083819104222323</v>
      </c>
      <c r="CQ30" s="231">
        <v>7.1635235902251679</v>
      </c>
      <c r="CR30" s="231">
        <v>7.1635235902251679</v>
      </c>
      <c r="CS30" s="57"/>
      <c r="CT30" s="14" t="s">
        <v>90</v>
      </c>
      <c r="CU30" s="50">
        <v>2.8648317128370238</v>
      </c>
      <c r="CV30" s="129">
        <v>2.9194485924792346</v>
      </c>
      <c r="CW30" s="57">
        <v>3.2828839714069886</v>
      </c>
      <c r="CX30" s="57">
        <v>2.8483479453139227</v>
      </c>
      <c r="CY30" s="231">
        <v>4.0217832211377953</v>
      </c>
      <c r="CZ30" s="231">
        <v>4.0217832211377953</v>
      </c>
      <c r="DB30" s="124" t="s">
        <v>90</v>
      </c>
      <c r="DC30" s="50">
        <v>3.0270116920297907</v>
      </c>
      <c r="DD30" s="129">
        <v>-0.40929035486725329</v>
      </c>
      <c r="DE30" s="57">
        <v>5.0269821322412866</v>
      </c>
      <c r="DF30" s="57">
        <v>1.5198285020753044</v>
      </c>
      <c r="DG30" s="304">
        <v>1.9767798567709605</v>
      </c>
      <c r="DH30" s="231"/>
      <c r="DJ30" s="14" t="s">
        <v>90</v>
      </c>
      <c r="DK30" s="50">
        <v>3.7173132113361929</v>
      </c>
      <c r="DL30" s="129">
        <v>0.10720912941553085</v>
      </c>
      <c r="DM30" s="57">
        <v>6.9981406526092798</v>
      </c>
      <c r="DN30" s="57">
        <v>-0.73900583878259152</v>
      </c>
      <c r="DO30" s="231"/>
      <c r="DP30" s="231"/>
      <c r="DR30" s="124" t="s">
        <v>90</v>
      </c>
      <c r="DS30" s="50">
        <v>2.3162258600864627</v>
      </c>
      <c r="DT30" s="129">
        <v>0.62536581150249848</v>
      </c>
      <c r="DU30" s="57">
        <v>-0.88476376615423646</v>
      </c>
      <c r="DV30" s="57">
        <v>-0.78621746244922974</v>
      </c>
      <c r="DW30" s="231"/>
      <c r="DX30" s="231"/>
      <c r="DZ30" s="124" t="s">
        <v>90</v>
      </c>
      <c r="EA30" s="50">
        <v>0.84813209166312298</v>
      </c>
      <c r="EB30" s="378">
        <v>-0.80916663913150888</v>
      </c>
      <c r="EC30" s="57">
        <v>1.5822927222336887</v>
      </c>
      <c r="ED30" s="57"/>
      <c r="EE30" s="231"/>
      <c r="EF30" s="231"/>
      <c r="EH30" s="124" t="s">
        <v>90</v>
      </c>
      <c r="EI30" s="50">
        <v>0.78966222280232312</v>
      </c>
      <c r="EJ30" s="378">
        <v>0.10432266848197091</v>
      </c>
      <c r="EK30" s="57">
        <v>4.306846368616803</v>
      </c>
      <c r="EL30" s="57"/>
      <c r="EM30" s="231"/>
      <c r="EN30" s="231"/>
      <c r="EP30" s="124" t="s">
        <v>90</v>
      </c>
      <c r="EQ30" s="50">
        <v>0.74910361172710882</v>
      </c>
      <c r="ER30" s="129">
        <v>-0.26736014726722601</v>
      </c>
      <c r="ES30" s="57">
        <v>4.2708248380174894</v>
      </c>
      <c r="ET30" s="57"/>
      <c r="EU30" s="231"/>
      <c r="EV30" s="231"/>
      <c r="EX30" s="124" t="s">
        <v>90</v>
      </c>
      <c r="EY30" s="50">
        <v>-5.1495249692941725</v>
      </c>
      <c r="EZ30" s="129">
        <v>-0.75419076553535636</v>
      </c>
      <c r="FA30" s="57">
        <v>6.4239323547789979</v>
      </c>
      <c r="FB30" s="57"/>
      <c r="FC30" s="231"/>
      <c r="FD30" s="231"/>
      <c r="FF30" s="124" t="s">
        <v>90</v>
      </c>
      <c r="FG30" s="50">
        <v>4.2761042740698807</v>
      </c>
      <c r="FH30" s="129" t="s">
        <v>97</v>
      </c>
      <c r="FI30" s="57">
        <v>-3.4359839708292554</v>
      </c>
      <c r="FJ30" s="57"/>
      <c r="FK30" s="231"/>
      <c r="FL30" s="231"/>
      <c r="FN30" s="124" t="s">
        <v>90</v>
      </c>
      <c r="FO30" s="50">
        <v>5.4262907144095873</v>
      </c>
      <c r="FP30" s="129" t="s">
        <v>97</v>
      </c>
      <c r="FQ30" s="57">
        <v>-0.52551530975551941</v>
      </c>
      <c r="FR30" s="57"/>
      <c r="FS30" s="231"/>
    </row>
    <row r="31" spans="1:175" ht="14.25" customHeight="1" x14ac:dyDescent="0.25">
      <c r="A31" s="8"/>
      <c r="B31" s="14" t="s">
        <v>264</v>
      </c>
      <c r="C31" s="50"/>
      <c r="D31" s="129" t="s">
        <v>97</v>
      </c>
      <c r="E31" s="57">
        <v>-1.0784092835605179</v>
      </c>
      <c r="F31" s="57">
        <v>-3.1623229259981827</v>
      </c>
      <c r="G31" s="304">
        <v>2.0109542383532215</v>
      </c>
      <c r="H31" s="231">
        <v>2.0109542383532215</v>
      </c>
      <c r="J31" s="14" t="s">
        <v>264</v>
      </c>
      <c r="K31" s="50"/>
      <c r="L31" s="129" t="s">
        <v>97</v>
      </c>
      <c r="M31" s="57">
        <v>0.2262980019173142</v>
      </c>
      <c r="N31" s="57">
        <v>-4.2218692897021413</v>
      </c>
      <c r="O31" s="231">
        <v>1.2708806277638587</v>
      </c>
      <c r="P31" s="231">
        <v>1.2708806277638587</v>
      </c>
      <c r="Q31" s="8"/>
      <c r="R31" s="14" t="s">
        <v>264</v>
      </c>
      <c r="S31" s="50"/>
      <c r="T31" s="129" t="s">
        <v>97</v>
      </c>
      <c r="U31" s="57">
        <v>1.8625730727755752</v>
      </c>
      <c r="V31" s="57">
        <v>0.13853502475159019</v>
      </c>
      <c r="W31" s="304">
        <v>1.6221085323326179</v>
      </c>
      <c r="X31" s="231">
        <v>1.6221085323326179</v>
      </c>
      <c r="Y31" s="8"/>
      <c r="Z31" s="14" t="s">
        <v>264</v>
      </c>
      <c r="AA31" s="50"/>
      <c r="AB31" s="378" t="s">
        <v>97</v>
      </c>
      <c r="AC31" s="57">
        <v>1.868321653388108</v>
      </c>
      <c r="AD31" s="57">
        <v>1.3861768793164089</v>
      </c>
      <c r="AE31" s="231">
        <v>8.2673093624249674</v>
      </c>
      <c r="AF31" s="231">
        <v>8.2673093624249674</v>
      </c>
      <c r="AG31" s="8"/>
      <c r="AH31" s="14" t="s">
        <v>264</v>
      </c>
      <c r="AI31" s="129">
        <v>10.074139104748102</v>
      </c>
      <c r="AJ31" s="129" t="s">
        <v>97</v>
      </c>
      <c r="AK31" s="57">
        <v>3.3186043208693832</v>
      </c>
      <c r="AL31" s="57">
        <v>1.7800136866091236</v>
      </c>
      <c r="AM31" s="231">
        <v>8.2500346222251721</v>
      </c>
      <c r="AN31" s="231">
        <v>8.2500346222251721</v>
      </c>
      <c r="AO31" s="8"/>
      <c r="AP31" s="124" t="s">
        <v>264</v>
      </c>
      <c r="AQ31" s="50">
        <v>6.8018117626963193</v>
      </c>
      <c r="AR31" s="129" t="s">
        <v>97</v>
      </c>
      <c r="AS31" s="57">
        <v>3.6581147640451377</v>
      </c>
      <c r="AT31" s="57">
        <v>2.6161286390135041</v>
      </c>
      <c r="AU31" s="231">
        <v>9.4998958393355082</v>
      </c>
      <c r="AV31" s="231">
        <v>9.4998958393355082</v>
      </c>
      <c r="AW31" s="8"/>
      <c r="AX31" s="14" t="s">
        <v>264</v>
      </c>
      <c r="AY31" s="50">
        <v>6.4796524437246594</v>
      </c>
      <c r="AZ31" s="378" t="s">
        <v>97</v>
      </c>
      <c r="BA31" s="57">
        <v>2.7243067240866168</v>
      </c>
      <c r="BB31" s="57">
        <v>5.2408564210731479</v>
      </c>
      <c r="BC31" s="231">
        <v>7.8803689853858714</v>
      </c>
      <c r="BD31" s="231">
        <v>7.8803689853858714</v>
      </c>
      <c r="BE31" s="8"/>
      <c r="BF31" s="14" t="s">
        <v>264</v>
      </c>
      <c r="BG31" s="50">
        <v>5.5063731066141042</v>
      </c>
      <c r="BH31" s="378" t="s">
        <v>97</v>
      </c>
      <c r="BI31" s="57">
        <v>3.851485211676092</v>
      </c>
      <c r="BJ31" s="57">
        <v>6.9075628688617607</v>
      </c>
      <c r="BK31" s="231">
        <v>7.1911587156130707</v>
      </c>
      <c r="BL31" s="231">
        <v>7.1911587156130707</v>
      </c>
      <c r="BM31" s="127"/>
      <c r="BN31" s="14" t="s">
        <v>264</v>
      </c>
      <c r="BO31" s="50">
        <v>3.3974313755840146</v>
      </c>
      <c r="BP31" s="378" t="s">
        <v>97</v>
      </c>
      <c r="BQ31" s="57">
        <v>2.9668988221308155</v>
      </c>
      <c r="BR31" s="57">
        <v>3.405556134611043</v>
      </c>
      <c r="BS31" s="231">
        <v>1.7758929226337585</v>
      </c>
      <c r="BT31" s="231">
        <v>1.7758929226337585</v>
      </c>
      <c r="BV31" s="14" t="s">
        <v>264</v>
      </c>
      <c r="BW31" s="50">
        <v>4.4681631399371424</v>
      </c>
      <c r="BX31" s="378" t="s">
        <v>97</v>
      </c>
      <c r="BY31" s="57">
        <v>5.2164482630956144</v>
      </c>
      <c r="BZ31" s="57">
        <v>1.9876404575444262</v>
      </c>
      <c r="CA31" s="231">
        <v>1.6203540493999498</v>
      </c>
      <c r="CB31" s="231">
        <v>1.6203540493999498</v>
      </c>
      <c r="CD31" s="14" t="s">
        <v>264</v>
      </c>
      <c r="CE31" s="50">
        <v>4.1710645359124943</v>
      </c>
      <c r="CF31" s="129">
        <v>1.720790614420209</v>
      </c>
      <c r="CG31" s="57">
        <v>2.9752286652409197</v>
      </c>
      <c r="CH31" s="57">
        <v>3.0776198986281811</v>
      </c>
      <c r="CI31" s="231">
        <v>5.6961372952143705</v>
      </c>
      <c r="CJ31" s="231">
        <v>5.6961372952143705</v>
      </c>
      <c r="CL31" s="14" t="s">
        <v>264</v>
      </c>
      <c r="CM31" s="50">
        <v>3.3791595292566035</v>
      </c>
      <c r="CN31" s="129">
        <v>0.41718464512761066</v>
      </c>
      <c r="CO31" s="57">
        <v>5.5681472655410857</v>
      </c>
      <c r="CP31" s="57">
        <v>2.1413134301511594</v>
      </c>
      <c r="CQ31" s="231">
        <v>5.2193495265900935</v>
      </c>
      <c r="CR31" s="231">
        <v>5.2193495265900935</v>
      </c>
      <c r="CS31" s="57"/>
      <c r="CT31" s="14" t="s">
        <v>264</v>
      </c>
      <c r="CU31" s="50">
        <v>0.73114136990690692</v>
      </c>
      <c r="CV31" s="129">
        <v>0.5868257809236388</v>
      </c>
      <c r="CW31" s="57">
        <v>5.1473415293459652</v>
      </c>
      <c r="CX31" s="57">
        <v>2.6555338135336282</v>
      </c>
      <c r="CY31" s="231">
        <v>3.3454386299089549</v>
      </c>
      <c r="CZ31" s="231">
        <v>3.3454386299089549</v>
      </c>
      <c r="DB31" s="124" t="s">
        <v>264</v>
      </c>
      <c r="DC31" s="50">
        <v>-5.2046202420219512E-2</v>
      </c>
      <c r="DD31" s="129">
        <v>1.8055284858830678</v>
      </c>
      <c r="DE31" s="57">
        <v>2.2140644052699372</v>
      </c>
      <c r="DF31" s="57">
        <v>3.395221879067023</v>
      </c>
      <c r="DG31" s="304">
        <v>0.67823053975612879</v>
      </c>
      <c r="DH31" s="231"/>
      <c r="DJ31" s="14" t="s">
        <v>264</v>
      </c>
      <c r="DK31" s="50">
        <v>1.5394147150746385</v>
      </c>
      <c r="DL31" s="129">
        <v>-0.40759894490017823</v>
      </c>
      <c r="DM31" s="57">
        <v>3.7612536344633156</v>
      </c>
      <c r="DN31" s="57">
        <v>0.39771004136891008</v>
      </c>
      <c r="DO31" s="231"/>
      <c r="DP31" s="231"/>
      <c r="DR31" s="124" t="s">
        <v>264</v>
      </c>
      <c r="DS31" s="50">
        <v>1.1911874641732823</v>
      </c>
      <c r="DT31" s="129">
        <v>-0.73211021596371051</v>
      </c>
      <c r="DU31" s="57">
        <v>5.0659513460939394</v>
      </c>
      <c r="DV31" s="57">
        <v>-0.13323578476966702</v>
      </c>
      <c r="DW31" s="231"/>
      <c r="DX31" s="231"/>
      <c r="DZ31" s="124" t="s">
        <v>264</v>
      </c>
      <c r="EA31" s="50">
        <v>1.6219146555165986</v>
      </c>
      <c r="EB31" s="378">
        <v>0.90861405240090232</v>
      </c>
      <c r="EC31" s="57">
        <v>5.0391877234762887</v>
      </c>
      <c r="ED31" s="57"/>
      <c r="EE31" s="231"/>
      <c r="EF31" s="231"/>
      <c r="EH31" s="124" t="s">
        <v>264</v>
      </c>
      <c r="EI31" s="50">
        <v>0.63854942094383471</v>
      </c>
      <c r="EJ31" s="378">
        <v>1.6316954425973806</v>
      </c>
      <c r="EK31" s="57">
        <v>4.9352784825785108</v>
      </c>
      <c r="EL31" s="57"/>
      <c r="EM31" s="231"/>
      <c r="EN31" s="231"/>
      <c r="EP31" s="124" t="s">
        <v>264</v>
      </c>
      <c r="EQ31" s="50">
        <v>-0.81622443253810406</v>
      </c>
      <c r="ER31" s="129">
        <v>0.38538908041694242</v>
      </c>
      <c r="ES31" s="57">
        <v>3.4209526104325363</v>
      </c>
      <c r="ET31" s="57"/>
      <c r="EU31" s="231"/>
      <c r="EV31" s="231"/>
      <c r="EX31" s="124" t="s">
        <v>264</v>
      </c>
      <c r="EY31" s="50">
        <v>-23.222741760068853</v>
      </c>
      <c r="EZ31" s="129">
        <v>-10.536793474046291</v>
      </c>
      <c r="FA31" s="57">
        <v>-4.8463977351780017</v>
      </c>
      <c r="FB31" s="57"/>
      <c r="FC31" s="231"/>
      <c r="FD31" s="231"/>
      <c r="FF31" s="124" t="s">
        <v>264</v>
      </c>
      <c r="FG31" s="50">
        <v>13.261741009617589</v>
      </c>
      <c r="FH31" s="129" t="s">
        <v>97</v>
      </c>
      <c r="FI31" s="57">
        <v>8.1089463610099983</v>
      </c>
      <c r="FJ31" s="57"/>
      <c r="FK31" s="231"/>
      <c r="FL31" s="231"/>
      <c r="FN31" s="124" t="s">
        <v>264</v>
      </c>
      <c r="FO31" s="50">
        <v>4.9581034445034255</v>
      </c>
      <c r="FP31" s="129" t="s">
        <v>97</v>
      </c>
      <c r="FQ31" s="57">
        <v>1.9502685189613658</v>
      </c>
      <c r="FR31" s="57"/>
      <c r="FS31" s="231"/>
    </row>
    <row r="32" spans="1:175" ht="14.25" customHeight="1" x14ac:dyDescent="0.25">
      <c r="A32" s="8"/>
      <c r="B32" s="14" t="s">
        <v>94</v>
      </c>
      <c r="C32" s="50"/>
      <c r="D32" s="129" t="s">
        <v>236</v>
      </c>
      <c r="E32" s="129" t="s">
        <v>236</v>
      </c>
      <c r="F32" s="129">
        <v>5.6</v>
      </c>
      <c r="G32" s="304">
        <v>8.2891427234083039</v>
      </c>
      <c r="H32" s="231">
        <v>8.2891427234083039</v>
      </c>
      <c r="J32" s="14" t="s">
        <v>94</v>
      </c>
      <c r="K32" s="50"/>
      <c r="L32" s="129" t="s">
        <v>236</v>
      </c>
      <c r="M32" s="129" t="s">
        <v>236</v>
      </c>
      <c r="N32" s="129">
        <v>-21</v>
      </c>
      <c r="O32" s="231">
        <v>-14.069471102922776</v>
      </c>
      <c r="P32" s="231">
        <v>-14.069471102922776</v>
      </c>
      <c r="Q32" s="8"/>
      <c r="R32" s="14" t="s">
        <v>94</v>
      </c>
      <c r="S32" s="50"/>
      <c r="T32" s="129" t="s">
        <v>236</v>
      </c>
      <c r="U32" s="129" t="s">
        <v>236</v>
      </c>
      <c r="V32" s="129">
        <v>-24.6</v>
      </c>
      <c r="W32" s="304">
        <v>17.51942327805169</v>
      </c>
      <c r="X32" s="231">
        <v>17.51942327805169</v>
      </c>
      <c r="Y32" s="8"/>
      <c r="Z32" s="14" t="s">
        <v>94</v>
      </c>
      <c r="AA32" s="50"/>
      <c r="AB32" s="378" t="s">
        <v>236</v>
      </c>
      <c r="AC32" s="129" t="s">
        <v>236</v>
      </c>
      <c r="AD32" s="129">
        <v>-1.3</v>
      </c>
      <c r="AE32" s="231">
        <v>38.043838710668552</v>
      </c>
      <c r="AF32" s="231">
        <v>38.043838710668552</v>
      </c>
      <c r="AG32" s="8"/>
      <c r="AH32" s="14" t="s">
        <v>94</v>
      </c>
      <c r="AI32" s="129" t="s">
        <v>236</v>
      </c>
      <c r="AJ32" s="129" t="s">
        <v>236</v>
      </c>
      <c r="AK32" s="129" t="s">
        <v>236</v>
      </c>
      <c r="AL32" s="129">
        <v>-6.2</v>
      </c>
      <c r="AM32" s="231">
        <v>37.858311082594696</v>
      </c>
      <c r="AN32" s="231">
        <v>37.858311082594696</v>
      </c>
      <c r="AO32" s="8"/>
      <c r="AP32" s="124" t="s">
        <v>94</v>
      </c>
      <c r="AQ32" s="50" t="s">
        <v>236</v>
      </c>
      <c r="AR32" s="129" t="s">
        <v>236</v>
      </c>
      <c r="AS32" s="129" t="s">
        <v>236</v>
      </c>
      <c r="AT32" s="129">
        <v>10.180336590229299</v>
      </c>
      <c r="AU32" s="231">
        <v>45.289826631236878</v>
      </c>
      <c r="AV32" s="231">
        <v>45.289826631236878</v>
      </c>
      <c r="AW32" s="8"/>
      <c r="AX32" s="14" t="s">
        <v>94</v>
      </c>
      <c r="AY32" s="50" t="s">
        <v>236</v>
      </c>
      <c r="AZ32" s="378" t="s">
        <v>236</v>
      </c>
      <c r="BA32" s="129" t="s">
        <v>236</v>
      </c>
      <c r="BB32" s="129">
        <v>15.078467580017453</v>
      </c>
      <c r="BC32" s="231">
        <v>16.936489410048068</v>
      </c>
      <c r="BD32" s="231">
        <v>16.936489410048068</v>
      </c>
      <c r="BE32" s="8"/>
      <c r="BF32" s="14" t="s">
        <v>94</v>
      </c>
      <c r="BG32" s="50" t="s">
        <v>236</v>
      </c>
      <c r="BH32" s="378" t="s">
        <v>236</v>
      </c>
      <c r="BI32" s="129" t="s">
        <v>236</v>
      </c>
      <c r="BJ32" s="129">
        <v>22.211761461677003</v>
      </c>
      <c r="BK32" s="231">
        <v>-10.098809333441679</v>
      </c>
      <c r="BL32" s="231">
        <v>-10.098809333441679</v>
      </c>
      <c r="BM32" s="127"/>
      <c r="BN32" s="14" t="s">
        <v>94</v>
      </c>
      <c r="BO32" s="50" t="s">
        <v>236</v>
      </c>
      <c r="BP32" s="378" t="s">
        <v>236</v>
      </c>
      <c r="BQ32" s="57" t="s">
        <v>236</v>
      </c>
      <c r="BR32" s="129">
        <v>7.9795307433261797</v>
      </c>
      <c r="BS32" s="231">
        <v>-0.55548528966335198</v>
      </c>
      <c r="BT32" s="231">
        <v>-0.55548528966335198</v>
      </c>
      <c r="BV32" s="14" t="s">
        <v>94</v>
      </c>
      <c r="BW32" s="50" t="s">
        <v>236</v>
      </c>
      <c r="BX32" s="378" t="s">
        <v>236</v>
      </c>
      <c r="BY32" s="57" t="s">
        <v>236</v>
      </c>
      <c r="BZ32" s="129">
        <v>11.270405315166364</v>
      </c>
      <c r="CA32" s="231">
        <v>-7.9154215416373574</v>
      </c>
      <c r="CB32" s="231">
        <v>-7.9154215416373574</v>
      </c>
      <c r="CD32" s="14" t="s">
        <v>94</v>
      </c>
      <c r="CE32" s="50" t="s">
        <v>236</v>
      </c>
      <c r="CF32" s="129" t="s">
        <v>236</v>
      </c>
      <c r="CG32" s="57" t="s">
        <v>236</v>
      </c>
      <c r="CH32" s="129">
        <v>22.494673223459927</v>
      </c>
      <c r="CI32" s="231">
        <v>13.430732183015891</v>
      </c>
      <c r="CJ32" s="231">
        <v>13.430732183015891</v>
      </c>
      <c r="CL32" s="14" t="s">
        <v>94</v>
      </c>
      <c r="CM32" s="50" t="s">
        <v>236</v>
      </c>
      <c r="CN32" s="129" t="s">
        <v>236</v>
      </c>
      <c r="CO32" s="57" t="s">
        <v>236</v>
      </c>
      <c r="CP32" s="129">
        <v>15.179323885741391</v>
      </c>
      <c r="CQ32" s="231">
        <v>35.937057531168222</v>
      </c>
      <c r="CR32" s="231">
        <v>35.937057531168222</v>
      </c>
      <c r="CS32" s="57"/>
      <c r="CT32" s="14" t="s">
        <v>94</v>
      </c>
      <c r="CU32" s="50" t="s">
        <v>236</v>
      </c>
      <c r="CV32" s="129" t="s">
        <v>236</v>
      </c>
      <c r="CW32" s="57" t="s">
        <v>236</v>
      </c>
      <c r="CX32" s="129">
        <v>9.9647201459372106</v>
      </c>
      <c r="CY32" s="231">
        <v>17.544295765794857</v>
      </c>
      <c r="CZ32" s="231">
        <v>17.544295765794857</v>
      </c>
      <c r="DB32" s="240" t="s">
        <v>313</v>
      </c>
      <c r="DC32" s="309">
        <v>-1.644377550902687</v>
      </c>
      <c r="DD32" s="129"/>
      <c r="DE32" s="57">
        <v>4.8789848901693063</v>
      </c>
      <c r="DF32" s="129">
        <v>3.6237014633644122</v>
      </c>
      <c r="DG32" s="304"/>
      <c r="DH32" s="231"/>
      <c r="DJ32" s="240" t="s">
        <v>313</v>
      </c>
      <c r="DK32" s="309">
        <v>2.6601380242485595</v>
      </c>
      <c r="DL32" s="129">
        <v>-2.7337615282802652</v>
      </c>
      <c r="DM32" s="57">
        <v>3.6509427477976857</v>
      </c>
      <c r="DN32" s="129">
        <v>0.29353398786946627</v>
      </c>
      <c r="DO32" s="231"/>
      <c r="DP32" s="231"/>
      <c r="DR32" s="240" t="s">
        <v>313</v>
      </c>
      <c r="DS32" s="309">
        <v>-8.7360384990353701E-3</v>
      </c>
      <c r="DT32" s="129">
        <v>-2.2213436471033798</v>
      </c>
      <c r="DU32" s="57">
        <v>2.8130556517855183</v>
      </c>
      <c r="DV32" s="129">
        <v>1.7419783092225742</v>
      </c>
      <c r="DW32" s="231"/>
      <c r="DX32" s="231"/>
      <c r="DZ32" s="240" t="s">
        <v>313</v>
      </c>
      <c r="EA32" s="309">
        <v>2.573445884850889</v>
      </c>
      <c r="EB32" s="378">
        <v>0.76566323789319934</v>
      </c>
      <c r="EC32" s="57">
        <v>5.2234604933836692</v>
      </c>
      <c r="ED32" s="129"/>
      <c r="EE32" s="231"/>
      <c r="EF32" s="231"/>
      <c r="EH32" s="240" t="s">
        <v>313</v>
      </c>
      <c r="EI32" s="309">
        <v>-0.78707043686325751</v>
      </c>
      <c r="EJ32" s="378">
        <v>2.0871437149868166</v>
      </c>
      <c r="EK32" s="57">
        <v>4.4840334487124949</v>
      </c>
      <c r="EL32" s="129"/>
      <c r="EM32" s="231"/>
      <c r="EN32" s="231"/>
      <c r="EP32" s="240" t="s">
        <v>313</v>
      </c>
      <c r="EQ32" s="309">
        <v>-3.0523356333801321</v>
      </c>
      <c r="ER32" s="129">
        <v>1.5121017735094888</v>
      </c>
      <c r="ES32" s="57">
        <v>2.4106108516014757</v>
      </c>
      <c r="ET32" s="129"/>
      <c r="EU32" s="231"/>
      <c r="EV32" s="231"/>
      <c r="EX32" s="240" t="s">
        <v>313</v>
      </c>
      <c r="EY32" s="309">
        <v>-10.561133916378774</v>
      </c>
      <c r="EZ32" s="129">
        <v>-3.7381071767237706</v>
      </c>
      <c r="FA32" s="129">
        <v>-3.0718820883737266</v>
      </c>
      <c r="FB32" s="129"/>
      <c r="FC32" s="231"/>
      <c r="FD32" s="231"/>
      <c r="FF32" s="240" t="s">
        <v>313</v>
      </c>
      <c r="FG32" s="309">
        <v>9.0452003886738233</v>
      </c>
      <c r="FH32" s="129">
        <v>5.2239137204638908</v>
      </c>
      <c r="FI32" s="129">
        <v>6.4962931080068387</v>
      </c>
      <c r="FJ32" s="129"/>
      <c r="FK32" s="231"/>
      <c r="FL32" s="231"/>
      <c r="FN32" s="240" t="s">
        <v>313</v>
      </c>
      <c r="FO32" s="309">
        <v>5.9693805752342843</v>
      </c>
      <c r="FP32" s="129">
        <v>4.1586633874587831</v>
      </c>
      <c r="FQ32" s="129">
        <v>1.6163718394176954</v>
      </c>
      <c r="FR32" s="129"/>
      <c r="FS32" s="231"/>
    </row>
    <row r="33" spans="1:175" ht="14.25" customHeight="1" x14ac:dyDescent="0.25">
      <c r="A33" s="8"/>
      <c r="B33" s="14" t="s">
        <v>101</v>
      </c>
      <c r="C33" s="50"/>
      <c r="D33" s="129">
        <v>0.63253938232625817</v>
      </c>
      <c r="E33" s="57">
        <v>1.4524357974797084</v>
      </c>
      <c r="F33" s="57">
        <v>-5.7</v>
      </c>
      <c r="G33" s="368">
        <v>7.4808584592533691</v>
      </c>
      <c r="H33" s="233">
        <v>7.4808584592533691</v>
      </c>
      <c r="J33" s="14" t="s">
        <v>101</v>
      </c>
      <c r="K33" s="50"/>
      <c r="L33" s="129">
        <v>3.6076943786067517E-2</v>
      </c>
      <c r="M33" s="57">
        <v>-2.9593042695050542</v>
      </c>
      <c r="N33" s="57">
        <v>-17.2</v>
      </c>
      <c r="O33" s="233">
        <v>-20.395614405297152</v>
      </c>
      <c r="P33" s="233">
        <v>-20.395614405297152</v>
      </c>
      <c r="Q33" s="8"/>
      <c r="R33" s="14" t="s">
        <v>101</v>
      </c>
      <c r="S33" s="50"/>
      <c r="T33" s="129">
        <v>0.6</v>
      </c>
      <c r="U33" s="57">
        <v>3.4346226910325868</v>
      </c>
      <c r="V33" s="57">
        <v>-1.1000000000000001</v>
      </c>
      <c r="W33" s="368">
        <v>-22.49275571831943</v>
      </c>
      <c r="X33" s="233">
        <v>-22.49275571831943</v>
      </c>
      <c r="Y33" s="8"/>
      <c r="Z33" s="14" t="s">
        <v>101</v>
      </c>
      <c r="AA33" s="50"/>
      <c r="AB33" s="378">
        <v>6.3742889477087283</v>
      </c>
      <c r="AC33" s="57">
        <v>4.4661674209994828</v>
      </c>
      <c r="AD33" s="57">
        <v>9.4</v>
      </c>
      <c r="AE33" s="233">
        <v>53.222453304607654</v>
      </c>
      <c r="AF33" s="233">
        <v>53.222453304607654</v>
      </c>
      <c r="AG33" s="8"/>
      <c r="AH33" s="14" t="s">
        <v>101</v>
      </c>
      <c r="AI33" s="129">
        <v>6.9679902513387848</v>
      </c>
      <c r="AJ33" s="129">
        <v>4.2592692126058207</v>
      </c>
      <c r="AK33" s="57">
        <v>3.6999999999999886</v>
      </c>
      <c r="AL33" s="57">
        <v>9.1</v>
      </c>
      <c r="AM33" s="233">
        <v>17.787634766336254</v>
      </c>
      <c r="AN33" s="233">
        <v>17.787634766336254</v>
      </c>
      <c r="AO33" s="8"/>
      <c r="AP33" s="124" t="s">
        <v>101</v>
      </c>
      <c r="AQ33" s="50">
        <v>10.6847959076118</v>
      </c>
      <c r="AR33" s="129">
        <v>5.5124849671001064</v>
      </c>
      <c r="AS33" s="57">
        <v>4.3000000193013506</v>
      </c>
      <c r="AT33" s="57">
        <v>13.146304135909226</v>
      </c>
      <c r="AU33" s="233">
        <v>21.159302752542672</v>
      </c>
      <c r="AV33" s="233">
        <v>21.159302752542672</v>
      </c>
      <c r="AW33" s="8"/>
      <c r="AX33" s="14" t="s">
        <v>101</v>
      </c>
      <c r="AY33" s="50">
        <v>14.603969604617518</v>
      </c>
      <c r="AZ33" s="378">
        <v>7.6099287127729953</v>
      </c>
      <c r="BA33" s="57">
        <v>5.4999999804765878</v>
      </c>
      <c r="BB33" s="57">
        <v>9.2104214175166454</v>
      </c>
      <c r="BC33" s="233">
        <v>17.590734896914057</v>
      </c>
      <c r="BD33" s="233">
        <v>17.590734896914057</v>
      </c>
      <c r="BE33" s="8"/>
      <c r="BF33" s="14" t="s">
        <v>101</v>
      </c>
      <c r="BG33" s="50">
        <v>5.807992639293369</v>
      </c>
      <c r="BH33" s="378">
        <v>7.5112765151649663</v>
      </c>
      <c r="BI33" s="57">
        <v>5</v>
      </c>
      <c r="BJ33" s="57">
        <v>12.500230890232199</v>
      </c>
      <c r="BK33" s="233">
        <v>5.2814477123459795</v>
      </c>
      <c r="BL33" s="233">
        <v>5.2814477123459795</v>
      </c>
      <c r="BM33" s="8"/>
      <c r="BN33" s="14" t="s">
        <v>101</v>
      </c>
      <c r="BO33" s="50">
        <v>-6.8685579344913155</v>
      </c>
      <c r="BP33" s="378">
        <v>-0.28317256566275928</v>
      </c>
      <c r="BQ33" s="57">
        <v>-1.5882819746953345</v>
      </c>
      <c r="BR33" s="57">
        <v>1.9223197939449932</v>
      </c>
      <c r="BS33" s="233">
        <v>-8.4604854357027506</v>
      </c>
      <c r="BT33" s="233">
        <v>-8.4604854357027506</v>
      </c>
      <c r="BV33" s="14" t="s">
        <v>101</v>
      </c>
      <c r="BW33" s="50">
        <v>10.636048847049118</v>
      </c>
      <c r="BX33" s="378">
        <v>10.8</v>
      </c>
      <c r="BY33" s="57">
        <v>25.106891612019638</v>
      </c>
      <c r="BZ33" s="57">
        <v>12.182558797878439</v>
      </c>
      <c r="CA33" s="233">
        <v>-2.3082301931352163</v>
      </c>
      <c r="CB33" s="233">
        <v>-2.3082301931352163</v>
      </c>
      <c r="CD33" s="14" t="s">
        <v>101</v>
      </c>
      <c r="CE33" s="50">
        <v>9.0537833336061126</v>
      </c>
      <c r="CF33" s="378">
        <v>5.2846706814842603</v>
      </c>
      <c r="CG33" s="57">
        <v>4.8641707521796462</v>
      </c>
      <c r="CH33" s="57">
        <v>10.079401830094326</v>
      </c>
      <c r="CI33" s="233">
        <v>5.9306302750493387</v>
      </c>
      <c r="CJ33" s="233">
        <v>5.9306302750493387</v>
      </c>
      <c r="CL33" s="14" t="s">
        <v>101</v>
      </c>
      <c r="CM33" s="50">
        <v>0.97080060915899491</v>
      </c>
      <c r="CN33" s="129">
        <v>3.6752901645167757</v>
      </c>
      <c r="CO33" s="57">
        <v>-0.10474982171348302</v>
      </c>
      <c r="CP33" s="57">
        <v>6.4443938887143615</v>
      </c>
      <c r="CQ33" s="233">
        <v>9.0675331235300405</v>
      </c>
      <c r="CR33" s="233">
        <v>9.0675331235300405</v>
      </c>
      <c r="CS33" s="57"/>
      <c r="CT33" s="14" t="s">
        <v>101</v>
      </c>
      <c r="CU33" s="50">
        <v>3.3883998813441396</v>
      </c>
      <c r="CV33" s="129">
        <v>3.7382321467976487</v>
      </c>
      <c r="CW33" s="57">
        <v>5.4875834291218126</v>
      </c>
      <c r="CX33" s="57">
        <v>4.0190112667647826</v>
      </c>
      <c r="CY33" s="233">
        <v>-1.4239868098612476</v>
      </c>
      <c r="CZ33" s="233">
        <v>-1.4239868098612476</v>
      </c>
      <c r="DB33" s="124" t="s">
        <v>94</v>
      </c>
      <c r="DC33" s="50" t="s">
        <v>236</v>
      </c>
      <c r="DD33" s="129" t="s">
        <v>236</v>
      </c>
      <c r="DE33" s="57" t="s">
        <v>236</v>
      </c>
      <c r="DF33" s="57">
        <v>8.1484299876169111</v>
      </c>
      <c r="DG33" s="368">
        <v>6.297962557581414</v>
      </c>
      <c r="DH33" s="233"/>
      <c r="DJ33" s="14" t="s">
        <v>94</v>
      </c>
      <c r="DK33" s="50" t="s">
        <v>236</v>
      </c>
      <c r="DL33" s="129" t="s">
        <v>236</v>
      </c>
      <c r="DM33" s="57" t="s">
        <v>236</v>
      </c>
      <c r="DN33" s="57">
        <v>6.9037048918640487</v>
      </c>
      <c r="DO33" s="233"/>
      <c r="DP33" s="233"/>
      <c r="DR33" s="124" t="s">
        <v>94</v>
      </c>
      <c r="DS33" s="50" t="s">
        <v>236</v>
      </c>
      <c r="DT33" s="129" t="s">
        <v>236</v>
      </c>
      <c r="DU33" s="57" t="s">
        <v>236</v>
      </c>
      <c r="DV33" s="57">
        <v>-0.9249284878216173</v>
      </c>
      <c r="DW33" s="233"/>
      <c r="DX33" s="233"/>
      <c r="DZ33" s="124" t="s">
        <v>94</v>
      </c>
      <c r="EA33" s="50" t="s">
        <v>236</v>
      </c>
      <c r="EB33" s="378" t="s">
        <v>236</v>
      </c>
      <c r="EC33" s="57" t="s">
        <v>236</v>
      </c>
      <c r="ED33" s="57"/>
      <c r="EE33" s="233"/>
      <c r="EF33" s="233"/>
      <c r="EH33" s="124" t="s">
        <v>94</v>
      </c>
      <c r="EI33" s="50" t="s">
        <v>236</v>
      </c>
      <c r="EJ33" s="378" t="s">
        <v>236</v>
      </c>
      <c r="EK33" s="57" t="s">
        <v>236</v>
      </c>
      <c r="EL33" s="57"/>
      <c r="EM33" s="233"/>
      <c r="EN33" s="233"/>
      <c r="EP33" s="124" t="s">
        <v>94</v>
      </c>
      <c r="EQ33" s="50" t="s">
        <v>236</v>
      </c>
      <c r="ER33" s="129" t="s">
        <v>236</v>
      </c>
      <c r="ES33" s="57" t="s">
        <v>236</v>
      </c>
      <c r="ET33" s="57"/>
      <c r="EU33" s="233"/>
      <c r="EV33" s="233"/>
      <c r="EX33" s="124" t="s">
        <v>94</v>
      </c>
      <c r="EY33" s="50" t="s">
        <v>236</v>
      </c>
      <c r="EZ33" s="129" t="s">
        <v>236</v>
      </c>
      <c r="FA33" s="57" t="s">
        <v>236</v>
      </c>
      <c r="FB33" s="57"/>
      <c r="FC33" s="233"/>
      <c r="FD33" s="233"/>
      <c r="FF33" s="124" t="s">
        <v>94</v>
      </c>
      <c r="FG33" s="50" t="s">
        <v>236</v>
      </c>
      <c r="FH33" s="129" t="s">
        <v>236</v>
      </c>
      <c r="FI33" s="57" t="s">
        <v>236</v>
      </c>
      <c r="FJ33" s="57"/>
      <c r="FK33" s="233"/>
      <c r="FL33" s="233"/>
      <c r="FN33" s="124" t="s">
        <v>94</v>
      </c>
      <c r="FO33" s="50" t="s">
        <v>236</v>
      </c>
      <c r="FP33" s="129" t="s">
        <v>236</v>
      </c>
      <c r="FQ33" s="57" t="s">
        <v>236</v>
      </c>
      <c r="FR33" s="57"/>
      <c r="FS33" s="233"/>
    </row>
    <row r="34" spans="1:175" ht="14.25" customHeight="1" thickBot="1" x14ac:dyDescent="0.3">
      <c r="A34" s="8"/>
      <c r="B34" s="15" t="s">
        <v>62</v>
      </c>
      <c r="C34" s="51"/>
      <c r="D34" s="136">
        <v>1.3898964044581685</v>
      </c>
      <c r="E34" s="52">
        <v>-0.83405471284054045</v>
      </c>
      <c r="F34" s="52">
        <v>-3.8</v>
      </c>
      <c r="G34" s="371">
        <v>3.3942361077907037</v>
      </c>
      <c r="H34" s="234">
        <v>3.3942361077907037</v>
      </c>
      <c r="J34" s="15" t="s">
        <v>62</v>
      </c>
      <c r="K34" s="51"/>
      <c r="L34" s="136">
        <v>3.0534618568362815</v>
      </c>
      <c r="M34" s="52">
        <v>-2.1404398124019508E-2</v>
      </c>
      <c r="N34" s="52">
        <v>-7.7</v>
      </c>
      <c r="O34" s="234">
        <v>-8.8556473528677913</v>
      </c>
      <c r="P34" s="234">
        <v>-8.8556473528677913</v>
      </c>
      <c r="Q34" s="8"/>
      <c r="R34" s="15" t="s">
        <v>62</v>
      </c>
      <c r="S34" s="51"/>
      <c r="T34" s="136">
        <v>1.1000000000000001</v>
      </c>
      <c r="U34" s="52">
        <v>4.3207454868116884</v>
      </c>
      <c r="V34" s="52">
        <v>0.8</v>
      </c>
      <c r="W34" s="371">
        <v>-7.75530004959883</v>
      </c>
      <c r="X34" s="234">
        <v>-7.75530004959883</v>
      </c>
      <c r="Y34" s="8"/>
      <c r="Z34" s="15" t="s">
        <v>62</v>
      </c>
      <c r="AA34" s="51"/>
      <c r="AB34" s="379">
        <v>5.7599646368600155</v>
      </c>
      <c r="AC34" s="52">
        <v>4.0574183663528345</v>
      </c>
      <c r="AD34" s="52">
        <v>5</v>
      </c>
      <c r="AE34" s="371">
        <v>18.286606689124454</v>
      </c>
      <c r="AF34" s="234">
        <v>18.286606689124454</v>
      </c>
      <c r="AG34" s="8"/>
      <c r="AH34" s="15" t="s">
        <v>62</v>
      </c>
      <c r="AI34" s="136">
        <v>8.8516599194144128</v>
      </c>
      <c r="AJ34" s="136">
        <v>3.2021313797365725</v>
      </c>
      <c r="AK34" s="52">
        <v>2.1334906619300966</v>
      </c>
      <c r="AL34" s="52">
        <v>7.5</v>
      </c>
      <c r="AM34" s="234">
        <v>10.317913804314841</v>
      </c>
      <c r="AN34" s="234">
        <v>10.317913804314841</v>
      </c>
      <c r="AO34" s="8"/>
      <c r="AP34" s="126" t="s">
        <v>62</v>
      </c>
      <c r="AQ34" s="51">
        <v>8.0471515036577124</v>
      </c>
      <c r="AR34" s="136">
        <v>3.9619887233665718</v>
      </c>
      <c r="AS34" s="52">
        <v>4.8071171900248402</v>
      </c>
      <c r="AT34" s="52">
        <v>4.0985773468447562</v>
      </c>
      <c r="AU34" s="234">
        <v>9.8721491085103708</v>
      </c>
      <c r="AV34" s="234">
        <v>9.8721491085103708</v>
      </c>
      <c r="AW34" s="8"/>
      <c r="AX34" s="15" t="s">
        <v>62</v>
      </c>
      <c r="AY34" s="51">
        <v>9.007650879164931</v>
      </c>
      <c r="AZ34" s="379">
        <v>6.0698706071717456</v>
      </c>
      <c r="BA34" s="52">
        <v>5.4216228590227047</v>
      </c>
      <c r="BB34" s="52">
        <v>6.5415108494734975</v>
      </c>
      <c r="BC34" s="234">
        <v>8.7535788078585028</v>
      </c>
      <c r="BD34" s="234">
        <v>8.7535788078585028</v>
      </c>
      <c r="BE34" s="8"/>
      <c r="BF34" s="15" t="s">
        <v>62</v>
      </c>
      <c r="BG34" s="51">
        <v>4.0572331023789321</v>
      </c>
      <c r="BH34" s="379">
        <v>5.0941954472196294</v>
      </c>
      <c r="BI34" s="52">
        <v>6.4962921197049042</v>
      </c>
      <c r="BJ34" s="52">
        <v>7.1761446610339563</v>
      </c>
      <c r="BK34" s="371">
        <v>5.2778541239878223</v>
      </c>
      <c r="BL34" s="234">
        <v>5.2778541239878223</v>
      </c>
      <c r="BM34" s="8"/>
      <c r="BN34" s="15" t="s">
        <v>62</v>
      </c>
      <c r="BO34" s="51">
        <v>-5.918525080351178</v>
      </c>
      <c r="BP34" s="379">
        <v>-0.12581199960345346</v>
      </c>
      <c r="BQ34" s="52">
        <v>-0.26113732811610646</v>
      </c>
      <c r="BR34" s="52">
        <v>4.2434941954305749</v>
      </c>
      <c r="BS34" s="234">
        <v>-3.2023026574900229</v>
      </c>
      <c r="BT34" s="234">
        <v>-3.2023026574900229</v>
      </c>
      <c r="BV34" s="15" t="s">
        <v>62</v>
      </c>
      <c r="BW34" s="51">
        <v>10.125398160636534</v>
      </c>
      <c r="BX34" s="379">
        <v>7.5</v>
      </c>
      <c r="BY34" s="52">
        <v>11.095231268545234</v>
      </c>
      <c r="BZ34" s="52">
        <v>7.8034096552553001</v>
      </c>
      <c r="CA34" s="371">
        <v>-1.4887912507834784</v>
      </c>
      <c r="CB34" s="234">
        <v>-1.4887912507834784</v>
      </c>
      <c r="CD34" s="15" t="s">
        <v>62</v>
      </c>
      <c r="CE34" s="51">
        <v>6.0039516892702371</v>
      </c>
      <c r="CF34" s="379">
        <v>3.9744230794471314</v>
      </c>
      <c r="CG34" s="52">
        <v>4.2863712070622597</v>
      </c>
      <c r="CH34" s="52">
        <v>5.1621330218268424</v>
      </c>
      <c r="CI34" s="234">
        <v>4.1764253592392748</v>
      </c>
      <c r="CJ34" s="234">
        <v>4.1764253592392748</v>
      </c>
      <c r="CL34" s="15" t="s">
        <v>62</v>
      </c>
      <c r="CM34" s="51">
        <v>-1.0264204630762497</v>
      </c>
      <c r="CN34" s="136">
        <v>1.9211759850944254</v>
      </c>
      <c r="CO34" s="52">
        <v>-0.70804311230429562</v>
      </c>
      <c r="CP34" s="52">
        <v>3.5381787224001426</v>
      </c>
      <c r="CQ34" s="234">
        <v>5.6259569750864102</v>
      </c>
      <c r="CR34" s="234">
        <v>5.6259569750864102</v>
      </c>
      <c r="CS34" s="57"/>
      <c r="CT34" s="15" t="s">
        <v>62</v>
      </c>
      <c r="CU34" s="51">
        <v>2.4053237871702882</v>
      </c>
      <c r="CV34" s="136">
        <v>3.0048226702888758</v>
      </c>
      <c r="CW34" s="52">
        <v>8.2930764893780236</v>
      </c>
      <c r="CX34" s="52">
        <v>4.6375386298394217</v>
      </c>
      <c r="CY34" s="234">
        <v>1.3430940360747599</v>
      </c>
      <c r="CZ34" s="234">
        <v>1.3430940360747599</v>
      </c>
      <c r="DB34" s="124" t="s">
        <v>101</v>
      </c>
      <c r="DC34" s="50">
        <v>-5.9004628631710743</v>
      </c>
      <c r="DD34" s="129">
        <v>0.75540682823000971</v>
      </c>
      <c r="DE34" s="57">
        <v>11.209425836184806</v>
      </c>
      <c r="DF34" s="57">
        <v>3.7354889103028421</v>
      </c>
      <c r="DG34" s="304">
        <v>-8.9026941226633767</v>
      </c>
      <c r="DH34" s="231"/>
      <c r="DJ34" s="14" t="s">
        <v>101</v>
      </c>
      <c r="DK34" s="50">
        <v>2.9153964662769871</v>
      </c>
      <c r="DL34" s="129">
        <v>-5.9863386995346657</v>
      </c>
      <c r="DM34" s="57">
        <v>1.3552180222987431</v>
      </c>
      <c r="DN34" s="57">
        <v>-3.3928328343257874E-3</v>
      </c>
      <c r="DO34" s="231"/>
      <c r="DP34" s="231"/>
      <c r="DR34" s="124" t="s">
        <v>101</v>
      </c>
      <c r="DS34" s="50">
        <v>-1.4273857534645384</v>
      </c>
      <c r="DT34" s="129">
        <v>-5.5817402337100308</v>
      </c>
      <c r="DU34" s="57">
        <v>4.5171840230078431</v>
      </c>
      <c r="DV34" s="57">
        <v>0.90346013268118952</v>
      </c>
      <c r="DW34" s="231"/>
      <c r="DX34" s="231"/>
      <c r="DZ34" s="124" t="s">
        <v>101</v>
      </c>
      <c r="EA34" s="50">
        <v>4.0631705146724206</v>
      </c>
      <c r="EB34" s="378">
        <v>1.7609057499299308</v>
      </c>
      <c r="EC34" s="57">
        <v>8.0921228601209947</v>
      </c>
      <c r="ED34" s="57">
        <v>2.9215543373246611</v>
      </c>
      <c r="EE34" s="231"/>
      <c r="EF34" s="231"/>
      <c r="EH34" s="124" t="s">
        <v>101</v>
      </c>
      <c r="EI34" s="50">
        <v>-2.268079539025003</v>
      </c>
      <c r="EJ34" s="378">
        <v>1.9546758855121693</v>
      </c>
      <c r="EK34" s="57">
        <v>3.2726733309677911</v>
      </c>
      <c r="EL34" s="57">
        <v>1.2</v>
      </c>
      <c r="EM34" s="231"/>
      <c r="EN34" s="231"/>
      <c r="EP34" s="124" t="s">
        <v>101</v>
      </c>
      <c r="EQ34" s="50">
        <v>-3.9247532778590277</v>
      </c>
      <c r="ER34" s="129">
        <v>2.6851199971498652</v>
      </c>
      <c r="ES34" s="57">
        <v>-2.6741315394009604</v>
      </c>
      <c r="ET34" s="57">
        <v>0.1</v>
      </c>
      <c r="EU34" s="231"/>
      <c r="EV34" s="231"/>
      <c r="EX34" s="124" t="s">
        <v>101</v>
      </c>
      <c r="EY34" s="50">
        <v>-9.880287026150425</v>
      </c>
      <c r="EZ34" s="129">
        <v>-3.8473645973943427</v>
      </c>
      <c r="FA34" s="57">
        <v>-5.0600879479362817</v>
      </c>
      <c r="FB34" s="57">
        <v>-5.4</v>
      </c>
      <c r="FC34" s="231"/>
      <c r="FD34" s="231"/>
      <c r="FF34" s="124" t="s">
        <v>101</v>
      </c>
      <c r="FG34" s="50">
        <v>12.503130749016943</v>
      </c>
      <c r="FH34" s="129">
        <v>6.2292649193967931</v>
      </c>
      <c r="FI34" s="57">
        <v>8.9825299855924641</v>
      </c>
      <c r="FJ34" s="57">
        <v>5.3</v>
      </c>
      <c r="FK34" s="231"/>
      <c r="FL34" s="231"/>
      <c r="FN34" s="124" t="s">
        <v>101</v>
      </c>
      <c r="FO34" s="50">
        <v>5.0982424081676747</v>
      </c>
      <c r="FP34" s="129">
        <v>2.0741500551185288</v>
      </c>
      <c r="FQ34" s="57">
        <v>0.50324583825972979</v>
      </c>
      <c r="FR34" s="57">
        <v>6.4</v>
      </c>
      <c r="FS34" s="231"/>
    </row>
    <row r="35" spans="1:175" ht="14.25" customHeight="1" thickBot="1" x14ac:dyDescent="0.3">
      <c r="A35" s="8"/>
      <c r="B35" s="16"/>
      <c r="C35" s="57"/>
      <c r="D35" s="129"/>
      <c r="E35" s="57"/>
      <c r="F35" s="57"/>
      <c r="G35" s="304"/>
      <c r="H35" s="304"/>
      <c r="J35" s="16"/>
      <c r="K35" s="57"/>
      <c r="L35" s="129"/>
      <c r="M35" s="57"/>
      <c r="N35" s="57"/>
      <c r="O35" s="304"/>
      <c r="P35" s="304"/>
      <c r="Q35" s="8"/>
      <c r="R35" s="16"/>
      <c r="S35" s="57"/>
      <c r="T35" s="129"/>
      <c r="U35" s="57"/>
      <c r="V35" s="57"/>
      <c r="W35" s="304"/>
      <c r="X35" s="304"/>
      <c r="Y35" s="8"/>
      <c r="Z35" s="16"/>
      <c r="AA35" s="57"/>
      <c r="AB35" s="129"/>
      <c r="AC35" s="57"/>
      <c r="AD35" s="57"/>
      <c r="AE35" s="304"/>
      <c r="AF35" s="304"/>
      <c r="AG35" s="8"/>
      <c r="AH35" s="16"/>
      <c r="AI35" s="57"/>
      <c r="AJ35" s="129"/>
      <c r="AK35" s="57"/>
      <c r="AL35" s="57"/>
      <c r="AM35" s="304"/>
      <c r="AN35" s="304"/>
      <c r="AO35" s="8"/>
      <c r="AP35" s="16"/>
      <c r="AQ35" s="57"/>
      <c r="AR35" s="129"/>
      <c r="AS35" s="57"/>
      <c r="AT35" s="57"/>
      <c r="AU35" s="304"/>
      <c r="AV35" s="304"/>
      <c r="AW35" s="8"/>
      <c r="AX35" s="16"/>
      <c r="AY35" s="57"/>
      <c r="AZ35" s="129"/>
      <c r="BA35" s="57"/>
      <c r="BB35" s="57"/>
      <c r="BC35" s="304"/>
      <c r="BD35" s="304"/>
      <c r="BE35" s="8"/>
      <c r="BF35" s="16"/>
      <c r="BG35" s="57"/>
      <c r="BH35" s="129"/>
      <c r="BI35" s="57"/>
      <c r="BJ35" s="57"/>
      <c r="BK35" s="304"/>
      <c r="BL35" s="304"/>
      <c r="BM35" s="8"/>
      <c r="BN35" s="16"/>
      <c r="BO35" s="57"/>
      <c r="BP35" s="129"/>
      <c r="BQ35" s="57"/>
      <c r="BR35" s="57"/>
      <c r="BS35" s="304"/>
      <c r="BT35" s="304"/>
      <c r="BV35" s="16"/>
      <c r="BW35" s="57"/>
      <c r="BX35" s="129"/>
      <c r="BY35" s="57"/>
      <c r="BZ35" s="57"/>
      <c r="CA35" s="304"/>
      <c r="CB35" s="304"/>
      <c r="CD35" s="16"/>
      <c r="CE35" s="57"/>
      <c r="CF35" s="129"/>
      <c r="CG35" s="57"/>
      <c r="CH35" s="57"/>
      <c r="CI35" s="304"/>
      <c r="CJ35" s="304"/>
      <c r="CL35" s="16"/>
      <c r="CM35" s="57"/>
      <c r="CN35" s="129"/>
      <c r="CO35" s="57"/>
      <c r="CP35" s="57"/>
      <c r="CQ35" s="304"/>
      <c r="CR35" s="304"/>
      <c r="CS35" s="57"/>
      <c r="CT35" s="16"/>
      <c r="CU35" s="57"/>
      <c r="CV35" s="129"/>
      <c r="CW35" s="57"/>
      <c r="CX35" s="57"/>
      <c r="CY35" s="304"/>
      <c r="CZ35" s="304"/>
      <c r="DB35" s="126" t="s">
        <v>62</v>
      </c>
      <c r="DC35" s="51">
        <v>-2.5126153262801876</v>
      </c>
      <c r="DD35" s="136">
        <v>0.50395574027330969</v>
      </c>
      <c r="DE35" s="52">
        <v>5.3012385923583594</v>
      </c>
      <c r="DF35" s="52">
        <v>3.2387912285195997</v>
      </c>
      <c r="DG35" s="52">
        <v>-3.8943864745066179</v>
      </c>
      <c r="DH35" s="191"/>
      <c r="DJ35" s="15" t="s">
        <v>62</v>
      </c>
      <c r="DK35" s="51">
        <v>2.7311598390646896</v>
      </c>
      <c r="DL35" s="136">
        <v>-3.5457633934727895</v>
      </c>
      <c r="DM35" s="52">
        <v>2.9571517348798437</v>
      </c>
      <c r="DN35" s="52">
        <v>0.37074125634266597</v>
      </c>
      <c r="DO35" s="191"/>
      <c r="DP35" s="191"/>
      <c r="DR35" s="126" t="s">
        <v>62</v>
      </c>
      <c r="DS35" s="51">
        <v>-2.0803278491011823</v>
      </c>
      <c r="DT35" s="136">
        <v>-3.275916906320897</v>
      </c>
      <c r="DU35" s="52">
        <v>4.2680258331433691</v>
      </c>
      <c r="DV35" s="52">
        <v>1.6897981616004358</v>
      </c>
      <c r="DW35" s="191"/>
      <c r="DX35" s="191"/>
      <c r="DZ35" s="126" t="s">
        <v>62</v>
      </c>
      <c r="EA35" s="51">
        <v>2.8185029726210953</v>
      </c>
      <c r="EB35" s="379">
        <v>1.3228690539079935</v>
      </c>
      <c r="EC35" s="52">
        <v>4.810078855522022</v>
      </c>
      <c r="ED35" s="52"/>
      <c r="EE35" s="191"/>
      <c r="EF35" s="191"/>
      <c r="EH35" s="126" t="s">
        <v>62</v>
      </c>
      <c r="EI35" s="51">
        <v>-2.6173964601047039</v>
      </c>
      <c r="EJ35" s="379">
        <v>1.7836667548653873</v>
      </c>
      <c r="EK35" s="52">
        <v>3.2042503408020053</v>
      </c>
      <c r="EL35" s="52">
        <v>0.5</v>
      </c>
      <c r="EM35" s="191"/>
      <c r="EN35" s="191"/>
      <c r="EP35" s="126" t="s">
        <v>62</v>
      </c>
      <c r="EQ35" s="51">
        <v>-2.0008610020334827</v>
      </c>
      <c r="ER35" s="136">
        <v>1.220777831119757</v>
      </c>
      <c r="ES35" s="52">
        <v>-0.40185510070213581</v>
      </c>
      <c r="ET35" s="52">
        <v>0.4</v>
      </c>
      <c r="EU35" s="191"/>
      <c r="EV35" s="191"/>
      <c r="EX35" s="126" t="s">
        <v>62</v>
      </c>
      <c r="EY35" s="51">
        <v>-9.9004848190497476</v>
      </c>
      <c r="EZ35" s="136">
        <v>-3.276758794735346</v>
      </c>
      <c r="FA35" s="52">
        <v>-0.81978539094551195</v>
      </c>
      <c r="FB35" s="52">
        <v>-5.7</v>
      </c>
      <c r="FC35" s="191"/>
      <c r="FD35" s="191"/>
      <c r="FF35" s="126" t="s">
        <v>62</v>
      </c>
      <c r="FG35" s="51">
        <v>10.398249472391452</v>
      </c>
      <c r="FH35" s="136">
        <v>4.9888497007542387</v>
      </c>
      <c r="FI35" s="52">
        <v>4.0167373177639689</v>
      </c>
      <c r="FJ35" s="52">
        <v>5.3</v>
      </c>
      <c r="FK35" s="191"/>
      <c r="FL35" s="191"/>
      <c r="FN35" s="126" t="s">
        <v>62</v>
      </c>
      <c r="FO35" s="51">
        <v>4.9563699652378945</v>
      </c>
      <c r="FP35" s="136">
        <v>2.9005306141921983</v>
      </c>
      <c r="FQ35" s="52">
        <v>7.5439465370919834E-2</v>
      </c>
      <c r="FR35" s="52">
        <v>4.9000000000000004</v>
      </c>
      <c r="FS35" s="191"/>
    </row>
    <row r="36" spans="1:175" ht="14.25" customHeight="1" thickBot="1" x14ac:dyDescent="0.3">
      <c r="A36" s="8"/>
      <c r="B36" s="16"/>
      <c r="C36" s="57"/>
      <c r="D36" s="57"/>
      <c r="E36" s="57"/>
      <c r="F36" s="57"/>
      <c r="G36" s="57"/>
      <c r="H36" s="57"/>
      <c r="I36" s="8"/>
      <c r="J36" s="16"/>
      <c r="K36" s="57"/>
      <c r="L36" s="57"/>
      <c r="M36" s="57"/>
      <c r="N36" s="57"/>
      <c r="O36" s="57"/>
      <c r="P36" s="57"/>
      <c r="Q36" s="8"/>
      <c r="R36" s="16"/>
      <c r="S36" s="57"/>
      <c r="T36" s="57"/>
      <c r="U36" s="57"/>
      <c r="V36" s="57"/>
      <c r="W36" s="57"/>
      <c r="X36" s="57"/>
      <c r="Y36" s="8"/>
      <c r="Z36" s="16"/>
      <c r="AA36" s="57"/>
      <c r="AB36" s="57"/>
      <c r="AC36" s="57"/>
      <c r="AD36" s="57"/>
      <c r="AE36" s="57"/>
      <c r="AF36" s="57"/>
      <c r="AG36" s="8"/>
      <c r="AH36" s="16"/>
      <c r="AI36" s="57"/>
      <c r="AJ36" s="57"/>
      <c r="AK36" s="57"/>
      <c r="AL36" s="57"/>
      <c r="AM36" s="57"/>
      <c r="AN36" s="57"/>
      <c r="AO36" s="8"/>
      <c r="AP36" s="16"/>
      <c r="AQ36" s="57"/>
      <c r="AR36" s="57"/>
      <c r="AS36" s="57"/>
      <c r="AT36" s="57"/>
      <c r="AU36" s="57"/>
      <c r="AV36" s="57"/>
      <c r="AW36" s="8"/>
      <c r="AX36" s="16"/>
      <c r="AY36" s="57"/>
      <c r="AZ36" s="57"/>
      <c r="BA36" s="57"/>
      <c r="BB36" s="57"/>
      <c r="BC36" s="57"/>
      <c r="BD36" s="57"/>
      <c r="BE36" s="8"/>
      <c r="BF36" s="16"/>
      <c r="BG36" s="57"/>
      <c r="BH36" s="57"/>
      <c r="BI36" s="57"/>
      <c r="BJ36" s="57"/>
      <c r="BK36" s="57"/>
      <c r="BL36" s="57"/>
      <c r="BM36" s="8"/>
      <c r="BN36" s="16"/>
      <c r="BO36" s="57"/>
      <c r="BP36" s="57"/>
      <c r="BQ36" s="57"/>
      <c r="BR36" s="57"/>
      <c r="BS36" s="57"/>
      <c r="BT36" s="57"/>
      <c r="BV36" s="16"/>
      <c r="BW36" s="57"/>
      <c r="BX36" s="57"/>
      <c r="BY36" s="57"/>
      <c r="BZ36" s="57"/>
      <c r="CA36" s="57"/>
      <c r="CB36" s="57"/>
      <c r="CD36" s="16"/>
      <c r="CE36" s="57"/>
      <c r="CF36" s="57"/>
      <c r="CG36" s="57"/>
      <c r="CH36" s="57"/>
      <c r="CI36" s="57"/>
      <c r="CJ36" s="57"/>
      <c r="CM36" s="57"/>
      <c r="CN36" s="57"/>
      <c r="CO36" s="57"/>
      <c r="CP36" s="57"/>
      <c r="CQ36" s="57"/>
      <c r="CR36" s="57"/>
      <c r="CS36" s="57"/>
      <c r="CU36" s="57"/>
      <c r="CV36" s="57"/>
      <c r="CW36" s="57"/>
      <c r="CX36" s="57"/>
      <c r="CY36" s="57"/>
      <c r="CZ36" s="57"/>
    </row>
    <row r="37" spans="1:175" ht="15.75" customHeight="1" x14ac:dyDescent="0.25">
      <c r="B37" s="442">
        <v>2001</v>
      </c>
      <c r="C37" s="435" t="s">
        <v>26</v>
      </c>
      <c r="D37" s="436"/>
      <c r="E37" s="436"/>
      <c r="F37" s="436"/>
      <c r="G37" s="436"/>
      <c r="H37" s="437"/>
      <c r="J37" s="442">
        <v>2002</v>
      </c>
      <c r="K37" s="435" t="s">
        <v>26</v>
      </c>
      <c r="L37" s="436"/>
      <c r="M37" s="436"/>
      <c r="N37" s="436"/>
      <c r="O37" s="436"/>
      <c r="P37" s="360"/>
      <c r="R37" s="442">
        <v>2003</v>
      </c>
      <c r="S37" s="435" t="s">
        <v>26</v>
      </c>
      <c r="T37" s="436"/>
      <c r="U37" s="436"/>
      <c r="V37" s="436"/>
      <c r="W37" s="436"/>
      <c r="X37" s="437"/>
      <c r="Z37" s="442">
        <v>2004</v>
      </c>
      <c r="AA37" s="435" t="s">
        <v>26</v>
      </c>
      <c r="AB37" s="436"/>
      <c r="AC37" s="436"/>
      <c r="AD37" s="436"/>
      <c r="AE37" s="436"/>
      <c r="AF37" s="437"/>
      <c r="AH37" s="442">
        <v>2005</v>
      </c>
      <c r="AI37" s="435" t="s">
        <v>26</v>
      </c>
      <c r="AJ37" s="436"/>
      <c r="AK37" s="436"/>
      <c r="AL37" s="436"/>
      <c r="AM37" s="436"/>
      <c r="AN37" s="437"/>
      <c r="AP37" s="442">
        <v>2006</v>
      </c>
      <c r="AQ37" s="435" t="s">
        <v>26</v>
      </c>
      <c r="AR37" s="436"/>
      <c r="AS37" s="436"/>
      <c r="AT37" s="436"/>
      <c r="AU37" s="436"/>
      <c r="AV37" s="437"/>
      <c r="AX37" s="442">
        <v>2007</v>
      </c>
      <c r="AY37" s="435" t="s">
        <v>26</v>
      </c>
      <c r="AZ37" s="436"/>
      <c r="BA37" s="436"/>
      <c r="BB37" s="436"/>
      <c r="BC37" s="436"/>
      <c r="BD37" s="437"/>
      <c r="BF37" s="442">
        <v>2008</v>
      </c>
      <c r="BG37" s="435" t="s">
        <v>26</v>
      </c>
      <c r="BH37" s="436"/>
      <c r="BI37" s="436"/>
      <c r="BJ37" s="436"/>
      <c r="BK37" s="436"/>
      <c r="BL37" s="437"/>
      <c r="BN37" s="442">
        <v>2009</v>
      </c>
      <c r="BO37" s="435" t="s">
        <v>26</v>
      </c>
      <c r="BP37" s="436"/>
      <c r="BQ37" s="436"/>
      <c r="BR37" s="436"/>
      <c r="BS37" s="436"/>
      <c r="BT37" s="437"/>
      <c r="BV37" s="442">
        <v>2010</v>
      </c>
      <c r="BW37" s="435" t="s">
        <v>26</v>
      </c>
      <c r="BX37" s="436"/>
      <c r="BY37" s="436"/>
      <c r="BZ37" s="436"/>
      <c r="CA37" s="436"/>
      <c r="CB37" s="437"/>
      <c r="CD37" s="442">
        <v>2011</v>
      </c>
      <c r="CE37" s="435" t="s">
        <v>26</v>
      </c>
      <c r="CF37" s="436"/>
      <c r="CG37" s="436"/>
      <c r="CH37" s="436"/>
      <c r="CI37" s="436"/>
      <c r="CJ37" s="437"/>
      <c r="CL37" s="442">
        <v>2012</v>
      </c>
      <c r="CM37" s="435" t="s">
        <v>26</v>
      </c>
      <c r="CN37" s="436"/>
      <c r="CO37" s="436"/>
      <c r="CP37" s="436"/>
      <c r="CQ37" s="436"/>
      <c r="CR37" s="437"/>
      <c r="CS37" s="57"/>
      <c r="CT37" s="442">
        <v>2013</v>
      </c>
      <c r="CU37" s="435" t="s">
        <v>26</v>
      </c>
      <c r="CV37" s="436"/>
      <c r="CW37" s="436"/>
      <c r="CX37" s="436"/>
      <c r="CY37" s="436"/>
      <c r="CZ37" s="437"/>
      <c r="DB37" s="442">
        <v>2014</v>
      </c>
      <c r="DC37" s="435" t="s">
        <v>26</v>
      </c>
      <c r="DD37" s="436"/>
      <c r="DE37" s="436"/>
      <c r="DF37" s="436"/>
      <c r="DG37" s="436"/>
      <c r="DH37" s="437"/>
      <c r="DJ37" s="442">
        <v>2015</v>
      </c>
      <c r="DK37" s="435" t="s">
        <v>26</v>
      </c>
      <c r="DL37" s="436"/>
      <c r="DM37" s="436"/>
      <c r="DN37" s="436"/>
      <c r="DO37" s="437"/>
      <c r="DP37" s="360"/>
      <c r="DR37" s="442">
        <v>2016</v>
      </c>
      <c r="DS37" s="435" t="s">
        <v>26</v>
      </c>
      <c r="DT37" s="436"/>
      <c r="DU37" s="436"/>
      <c r="DV37" s="436"/>
      <c r="DW37" s="436"/>
      <c r="DX37" s="437"/>
      <c r="DZ37" s="442">
        <v>2017</v>
      </c>
      <c r="EA37" s="435" t="s">
        <v>26</v>
      </c>
      <c r="EB37" s="436"/>
      <c r="EC37" s="436"/>
      <c r="ED37" s="436"/>
      <c r="EE37" s="436"/>
      <c r="EF37" s="437"/>
      <c r="EH37" s="442">
        <v>2018</v>
      </c>
      <c r="EI37" s="435" t="s">
        <v>26</v>
      </c>
      <c r="EJ37" s="436"/>
      <c r="EK37" s="436"/>
      <c r="EL37" s="436"/>
      <c r="EM37" s="436"/>
      <c r="EN37" s="437"/>
      <c r="EP37" s="442">
        <v>2019</v>
      </c>
      <c r="EQ37" s="435" t="s">
        <v>26</v>
      </c>
      <c r="ER37" s="436"/>
      <c r="ES37" s="436"/>
      <c r="ET37" s="436"/>
      <c r="EU37" s="436"/>
      <c r="EV37" s="437"/>
      <c r="EX37" s="442">
        <v>2020</v>
      </c>
      <c r="EY37" s="435" t="s">
        <v>26</v>
      </c>
      <c r="EZ37" s="436"/>
      <c r="FA37" s="436"/>
      <c r="FB37" s="436"/>
      <c r="FC37" s="436"/>
      <c r="FD37" s="437"/>
      <c r="FF37" s="442">
        <v>2021</v>
      </c>
      <c r="FG37" s="435" t="s">
        <v>26</v>
      </c>
      <c r="FH37" s="436"/>
      <c r="FI37" s="436"/>
      <c r="FJ37" s="436"/>
      <c r="FK37" s="436"/>
      <c r="FL37" s="437"/>
      <c r="FN37" s="442">
        <v>2022</v>
      </c>
      <c r="FO37" s="435" t="s">
        <v>26</v>
      </c>
      <c r="FP37" s="436"/>
      <c r="FQ37" s="436"/>
      <c r="FR37" s="436"/>
      <c r="FS37" s="437"/>
    </row>
    <row r="38" spans="1:175" ht="15.75" customHeight="1" thickBot="1" x14ac:dyDescent="0.3">
      <c r="B38" s="443"/>
      <c r="C38" s="439"/>
      <c r="D38" s="440"/>
      <c r="E38" s="440"/>
      <c r="F38" s="440"/>
      <c r="G38" s="440"/>
      <c r="H38" s="441"/>
      <c r="J38" s="443"/>
      <c r="K38" s="439"/>
      <c r="L38" s="440"/>
      <c r="M38" s="440"/>
      <c r="N38" s="440"/>
      <c r="O38" s="440"/>
      <c r="P38" s="363"/>
      <c r="R38" s="443"/>
      <c r="S38" s="439"/>
      <c r="T38" s="440"/>
      <c r="U38" s="440"/>
      <c r="V38" s="440"/>
      <c r="W38" s="440"/>
      <c r="X38" s="441"/>
      <c r="Z38" s="443"/>
      <c r="AA38" s="439"/>
      <c r="AB38" s="440"/>
      <c r="AC38" s="440"/>
      <c r="AD38" s="440"/>
      <c r="AE38" s="440"/>
      <c r="AF38" s="441"/>
      <c r="AH38" s="443"/>
      <c r="AI38" s="439"/>
      <c r="AJ38" s="440"/>
      <c r="AK38" s="440"/>
      <c r="AL38" s="440"/>
      <c r="AM38" s="440"/>
      <c r="AN38" s="441"/>
      <c r="AP38" s="443"/>
      <c r="AQ38" s="439"/>
      <c r="AR38" s="440"/>
      <c r="AS38" s="440"/>
      <c r="AT38" s="440"/>
      <c r="AU38" s="440"/>
      <c r="AV38" s="441"/>
      <c r="AX38" s="443"/>
      <c r="AY38" s="439"/>
      <c r="AZ38" s="440"/>
      <c r="BA38" s="440"/>
      <c r="BB38" s="440"/>
      <c r="BC38" s="440"/>
      <c r="BD38" s="441"/>
      <c r="BF38" s="443"/>
      <c r="BG38" s="439"/>
      <c r="BH38" s="440"/>
      <c r="BI38" s="440"/>
      <c r="BJ38" s="440"/>
      <c r="BK38" s="440"/>
      <c r="BL38" s="441"/>
      <c r="BN38" s="443"/>
      <c r="BO38" s="439"/>
      <c r="BP38" s="440"/>
      <c r="BQ38" s="440"/>
      <c r="BR38" s="440"/>
      <c r="BS38" s="440"/>
      <c r="BT38" s="441"/>
      <c r="BV38" s="443"/>
      <c r="BW38" s="439"/>
      <c r="BX38" s="440"/>
      <c r="BY38" s="440"/>
      <c r="BZ38" s="440"/>
      <c r="CA38" s="440"/>
      <c r="CB38" s="441"/>
      <c r="CD38" s="443"/>
      <c r="CE38" s="439"/>
      <c r="CF38" s="440"/>
      <c r="CG38" s="440"/>
      <c r="CH38" s="440"/>
      <c r="CI38" s="440"/>
      <c r="CJ38" s="441"/>
      <c r="CL38" s="443"/>
      <c r="CM38" s="439"/>
      <c r="CN38" s="440"/>
      <c r="CO38" s="440"/>
      <c r="CP38" s="440"/>
      <c r="CQ38" s="440"/>
      <c r="CR38" s="441"/>
      <c r="CS38" s="57"/>
      <c r="CT38" s="443"/>
      <c r="CU38" s="439"/>
      <c r="CV38" s="440"/>
      <c r="CW38" s="440"/>
      <c r="CX38" s="440"/>
      <c r="CY38" s="440"/>
      <c r="CZ38" s="441"/>
      <c r="DB38" s="443"/>
      <c r="DC38" s="439"/>
      <c r="DD38" s="440"/>
      <c r="DE38" s="440"/>
      <c r="DF38" s="440"/>
      <c r="DG38" s="440"/>
      <c r="DH38" s="441"/>
      <c r="DJ38" s="443"/>
      <c r="DK38" s="439"/>
      <c r="DL38" s="440"/>
      <c r="DM38" s="440"/>
      <c r="DN38" s="440"/>
      <c r="DO38" s="441"/>
      <c r="DP38" s="363"/>
      <c r="DR38" s="443"/>
      <c r="DS38" s="439"/>
      <c r="DT38" s="440"/>
      <c r="DU38" s="440"/>
      <c r="DV38" s="440"/>
      <c r="DW38" s="440"/>
      <c r="DX38" s="441"/>
      <c r="DZ38" s="443"/>
      <c r="EA38" s="439"/>
      <c r="EB38" s="440"/>
      <c r="EC38" s="440"/>
      <c r="ED38" s="440"/>
      <c r="EE38" s="440"/>
      <c r="EF38" s="441"/>
      <c r="EH38" s="443"/>
      <c r="EI38" s="439"/>
      <c r="EJ38" s="440"/>
      <c r="EK38" s="440"/>
      <c r="EL38" s="440"/>
      <c r="EM38" s="440"/>
      <c r="EN38" s="441"/>
      <c r="EP38" s="443"/>
      <c r="EQ38" s="439"/>
      <c r="ER38" s="440"/>
      <c r="ES38" s="440"/>
      <c r="ET38" s="440"/>
      <c r="EU38" s="440"/>
      <c r="EV38" s="441"/>
      <c r="EX38" s="443"/>
      <c r="EY38" s="439"/>
      <c r="EZ38" s="440"/>
      <c r="FA38" s="440"/>
      <c r="FB38" s="440"/>
      <c r="FC38" s="440"/>
      <c r="FD38" s="441"/>
      <c r="FF38" s="443"/>
      <c r="FG38" s="439"/>
      <c r="FH38" s="440"/>
      <c r="FI38" s="440"/>
      <c r="FJ38" s="440"/>
      <c r="FK38" s="440"/>
      <c r="FL38" s="441"/>
      <c r="FN38" s="443"/>
      <c r="FO38" s="439"/>
      <c r="FP38" s="440"/>
      <c r="FQ38" s="440"/>
      <c r="FR38" s="440"/>
      <c r="FS38" s="441"/>
    </row>
    <row r="39" spans="1:175" ht="15" customHeight="1" thickBot="1" x14ac:dyDescent="0.3">
      <c r="B39" s="6" t="s">
        <v>10</v>
      </c>
      <c r="C39" s="260" t="s">
        <v>307</v>
      </c>
      <c r="D39" s="259" t="s">
        <v>103</v>
      </c>
      <c r="E39" s="259" t="s">
        <v>104</v>
      </c>
      <c r="F39" s="259" t="s">
        <v>105</v>
      </c>
      <c r="G39" s="261" t="s">
        <v>266</v>
      </c>
      <c r="H39" s="46" t="s">
        <v>335</v>
      </c>
      <c r="J39" s="6" t="s">
        <v>10</v>
      </c>
      <c r="K39" s="260" t="s">
        <v>281</v>
      </c>
      <c r="L39" s="259" t="s">
        <v>103</v>
      </c>
      <c r="M39" s="259" t="s">
        <v>104</v>
      </c>
      <c r="N39" s="259" t="s">
        <v>267</v>
      </c>
      <c r="O39" s="261" t="s">
        <v>266</v>
      </c>
      <c r="P39" s="46" t="s">
        <v>335</v>
      </c>
      <c r="R39" s="6" t="s">
        <v>10</v>
      </c>
      <c r="S39" s="260" t="s">
        <v>307</v>
      </c>
      <c r="T39" s="259" t="s">
        <v>103</v>
      </c>
      <c r="U39" s="259" t="s">
        <v>104</v>
      </c>
      <c r="V39" s="259" t="s">
        <v>267</v>
      </c>
      <c r="W39" s="261" t="s">
        <v>266</v>
      </c>
      <c r="X39" s="46" t="s">
        <v>335</v>
      </c>
      <c r="Z39" s="6" t="s">
        <v>10</v>
      </c>
      <c r="AA39" s="260" t="s">
        <v>307</v>
      </c>
      <c r="AB39" s="259" t="s">
        <v>103</v>
      </c>
      <c r="AC39" s="259" t="s">
        <v>104</v>
      </c>
      <c r="AD39" s="259" t="s">
        <v>105</v>
      </c>
      <c r="AE39" s="261" t="s">
        <v>266</v>
      </c>
      <c r="AF39" s="46" t="s">
        <v>335</v>
      </c>
      <c r="AH39" s="6" t="s">
        <v>10</v>
      </c>
      <c r="AI39" s="260" t="s">
        <v>307</v>
      </c>
      <c r="AJ39" s="46" t="s">
        <v>103</v>
      </c>
      <c r="AK39" s="259" t="s">
        <v>104</v>
      </c>
      <c r="AL39" s="259" t="s">
        <v>105</v>
      </c>
      <c r="AM39" s="261" t="s">
        <v>266</v>
      </c>
      <c r="AN39" s="46" t="s">
        <v>335</v>
      </c>
      <c r="AP39" s="6" t="s">
        <v>10</v>
      </c>
      <c r="AQ39" s="260" t="s">
        <v>307</v>
      </c>
      <c r="AR39" s="259" t="s">
        <v>103</v>
      </c>
      <c r="AS39" s="259" t="s">
        <v>104</v>
      </c>
      <c r="AT39" s="259" t="s">
        <v>105</v>
      </c>
      <c r="AU39" s="261" t="s">
        <v>266</v>
      </c>
      <c r="AV39" s="46" t="s">
        <v>335</v>
      </c>
      <c r="AX39" s="6" t="s">
        <v>10</v>
      </c>
      <c r="AY39" s="260" t="s">
        <v>307</v>
      </c>
      <c r="AZ39" s="259" t="s">
        <v>103</v>
      </c>
      <c r="BA39" s="259" t="s">
        <v>104</v>
      </c>
      <c r="BB39" s="259" t="s">
        <v>105</v>
      </c>
      <c r="BC39" s="261" t="s">
        <v>266</v>
      </c>
      <c r="BD39" s="46" t="s">
        <v>335</v>
      </c>
      <c r="BF39" s="349" t="s">
        <v>10</v>
      </c>
      <c r="BG39" s="45" t="s">
        <v>307</v>
      </c>
      <c r="BH39" s="259" t="s">
        <v>103</v>
      </c>
      <c r="BI39" s="259" t="s">
        <v>104</v>
      </c>
      <c r="BJ39" s="259" t="s">
        <v>105</v>
      </c>
      <c r="BK39" s="261" t="s">
        <v>266</v>
      </c>
      <c r="BL39" s="46" t="s">
        <v>335</v>
      </c>
      <c r="BN39" s="6" t="s">
        <v>10</v>
      </c>
      <c r="BO39" s="260" t="s">
        <v>307</v>
      </c>
      <c r="BP39" s="46" t="s">
        <v>103</v>
      </c>
      <c r="BQ39" s="259" t="s">
        <v>104</v>
      </c>
      <c r="BR39" s="259" t="s">
        <v>105</v>
      </c>
      <c r="BS39" s="261" t="s">
        <v>266</v>
      </c>
      <c r="BT39" s="46" t="s">
        <v>335</v>
      </c>
      <c r="BV39" s="6" t="s">
        <v>10</v>
      </c>
      <c r="BW39" s="260" t="s">
        <v>307</v>
      </c>
      <c r="BX39" s="46" t="s">
        <v>103</v>
      </c>
      <c r="BY39" s="259" t="s">
        <v>104</v>
      </c>
      <c r="BZ39" s="259" t="s">
        <v>105</v>
      </c>
      <c r="CA39" s="261" t="s">
        <v>266</v>
      </c>
      <c r="CB39" s="46" t="s">
        <v>335</v>
      </c>
      <c r="CD39" s="6" t="s">
        <v>10</v>
      </c>
      <c r="CE39" s="260" t="s">
        <v>307</v>
      </c>
      <c r="CF39" s="46" t="s">
        <v>103</v>
      </c>
      <c r="CG39" s="259" t="s">
        <v>104</v>
      </c>
      <c r="CH39" s="259" t="s">
        <v>105</v>
      </c>
      <c r="CI39" s="261" t="s">
        <v>266</v>
      </c>
      <c r="CJ39" s="46" t="s">
        <v>335</v>
      </c>
      <c r="CL39" s="6" t="s">
        <v>10</v>
      </c>
      <c r="CM39" s="260" t="s">
        <v>307</v>
      </c>
      <c r="CN39" s="259" t="s">
        <v>103</v>
      </c>
      <c r="CO39" s="259" t="s">
        <v>104</v>
      </c>
      <c r="CP39" s="259" t="s">
        <v>105</v>
      </c>
      <c r="CQ39" s="261" t="s">
        <v>266</v>
      </c>
      <c r="CR39" s="46" t="s">
        <v>335</v>
      </c>
      <c r="CS39" s="57"/>
      <c r="CT39" s="6" t="s">
        <v>10</v>
      </c>
      <c r="CU39" s="260" t="s">
        <v>307</v>
      </c>
      <c r="CV39" s="259" t="s">
        <v>103</v>
      </c>
      <c r="CW39" s="259" t="s">
        <v>104</v>
      </c>
      <c r="CX39" s="259" t="s">
        <v>105</v>
      </c>
      <c r="CY39" s="261" t="s">
        <v>266</v>
      </c>
      <c r="CZ39" s="46" t="s">
        <v>335</v>
      </c>
      <c r="DB39" s="6" t="s">
        <v>10</v>
      </c>
      <c r="DC39" s="260" t="s">
        <v>307</v>
      </c>
      <c r="DD39" s="259" t="s">
        <v>103</v>
      </c>
      <c r="DE39" s="259" t="s">
        <v>104</v>
      </c>
      <c r="DF39" s="259" t="s">
        <v>105</v>
      </c>
      <c r="DG39" s="261" t="s">
        <v>266</v>
      </c>
      <c r="DH39" s="46" t="s">
        <v>335</v>
      </c>
      <c r="DJ39" s="6" t="s">
        <v>10</v>
      </c>
      <c r="DK39" s="260" t="s">
        <v>307</v>
      </c>
      <c r="DL39" s="259" t="s">
        <v>103</v>
      </c>
      <c r="DM39" s="259" t="s">
        <v>104</v>
      </c>
      <c r="DN39" s="259" t="s">
        <v>105</v>
      </c>
      <c r="DO39" s="261" t="s">
        <v>266</v>
      </c>
      <c r="DP39" s="46" t="s">
        <v>335</v>
      </c>
      <c r="DR39" s="6" t="s">
        <v>10</v>
      </c>
      <c r="DS39" s="260" t="s">
        <v>307</v>
      </c>
      <c r="DT39" s="259" t="s">
        <v>103</v>
      </c>
      <c r="DU39" s="259" t="s">
        <v>104</v>
      </c>
      <c r="DV39" s="259" t="s">
        <v>105</v>
      </c>
      <c r="DW39" s="261" t="s">
        <v>266</v>
      </c>
      <c r="DX39" s="46" t="s">
        <v>335</v>
      </c>
      <c r="DZ39" s="6" t="s">
        <v>10</v>
      </c>
      <c r="EA39" s="260" t="s">
        <v>168</v>
      </c>
      <c r="EB39" s="46" t="s">
        <v>103</v>
      </c>
      <c r="EC39" s="259" t="s">
        <v>104</v>
      </c>
      <c r="ED39" s="259" t="s">
        <v>105</v>
      </c>
      <c r="EE39" s="261" t="s">
        <v>266</v>
      </c>
      <c r="EF39" s="46" t="s">
        <v>335</v>
      </c>
      <c r="EH39" s="6" t="s">
        <v>10</v>
      </c>
      <c r="EI39" s="260" t="s">
        <v>168</v>
      </c>
      <c r="EJ39" s="46" t="s">
        <v>103</v>
      </c>
      <c r="EK39" s="259" t="s">
        <v>104</v>
      </c>
      <c r="EL39" s="259" t="s">
        <v>105</v>
      </c>
      <c r="EM39" s="261" t="s">
        <v>266</v>
      </c>
      <c r="EN39" s="46" t="s">
        <v>335</v>
      </c>
      <c r="EP39" s="6" t="s">
        <v>10</v>
      </c>
      <c r="EQ39" s="260" t="s">
        <v>168</v>
      </c>
      <c r="ER39" s="259" t="s">
        <v>103</v>
      </c>
      <c r="ES39" s="259" t="s">
        <v>104</v>
      </c>
      <c r="ET39" s="259" t="s">
        <v>105</v>
      </c>
      <c r="EU39" s="261" t="s">
        <v>266</v>
      </c>
      <c r="EV39" s="46" t="s">
        <v>335</v>
      </c>
      <c r="EX39" s="6" t="s">
        <v>10</v>
      </c>
      <c r="EY39" s="260" t="s">
        <v>168</v>
      </c>
      <c r="EZ39" s="259" t="s">
        <v>103</v>
      </c>
      <c r="FA39" s="259" t="s">
        <v>104</v>
      </c>
      <c r="FB39" s="259" t="s">
        <v>105</v>
      </c>
      <c r="FC39" s="261" t="s">
        <v>266</v>
      </c>
      <c r="FD39" s="46" t="s">
        <v>335</v>
      </c>
      <c r="FF39" s="6" t="s">
        <v>10</v>
      </c>
      <c r="FG39" s="260" t="s">
        <v>168</v>
      </c>
      <c r="FH39" s="259" t="s">
        <v>103</v>
      </c>
      <c r="FI39" s="259" t="s">
        <v>104</v>
      </c>
      <c r="FJ39" s="259" t="s">
        <v>105</v>
      </c>
      <c r="FK39" s="261" t="s">
        <v>266</v>
      </c>
      <c r="FL39" s="46" t="s">
        <v>335</v>
      </c>
      <c r="FN39" s="6" t="s">
        <v>10</v>
      </c>
      <c r="FO39" s="260" t="s">
        <v>168</v>
      </c>
      <c r="FP39" s="259" t="s">
        <v>103</v>
      </c>
      <c r="FQ39" s="259" t="s">
        <v>104</v>
      </c>
      <c r="FR39" s="259" t="s">
        <v>105</v>
      </c>
      <c r="FS39" s="46" t="s">
        <v>335</v>
      </c>
    </row>
    <row r="40" spans="1:175" ht="15" customHeight="1" x14ac:dyDescent="0.2">
      <c r="B40" s="123" t="s">
        <v>91</v>
      </c>
      <c r="C40" s="48"/>
      <c r="D40" s="298">
        <v>5.4157352255449487</v>
      </c>
      <c r="E40" s="298">
        <v>-8.0083295794107556</v>
      </c>
      <c r="F40" s="294">
        <v>2.4514603721501604</v>
      </c>
      <c r="G40" s="305">
        <v>17.739754918398148</v>
      </c>
      <c r="H40" s="230">
        <v>17.739754918398148</v>
      </c>
      <c r="J40" s="56" t="s">
        <v>91</v>
      </c>
      <c r="K40" s="48"/>
      <c r="L40" s="298">
        <v>19.460115423482893</v>
      </c>
      <c r="M40" s="298">
        <v>12.687199521420681</v>
      </c>
      <c r="N40" s="294">
        <v>36.924412299722832</v>
      </c>
      <c r="O40" s="147">
        <v>11.115984641296194</v>
      </c>
      <c r="P40" s="230">
        <v>11.115984641296194</v>
      </c>
      <c r="R40" s="56" t="s">
        <v>91</v>
      </c>
      <c r="S40" s="48"/>
      <c r="T40" s="298">
        <v>20.006589505704731</v>
      </c>
      <c r="U40" s="298">
        <v>31.806445356689153</v>
      </c>
      <c r="V40" s="294">
        <v>37.227450385632288</v>
      </c>
      <c r="W40" s="372">
        <v>41.400480274236202</v>
      </c>
      <c r="X40" s="147">
        <v>41.400480274236202</v>
      </c>
      <c r="Z40" s="56" t="s">
        <v>91</v>
      </c>
      <c r="AA40" s="48"/>
      <c r="AB40" s="380">
        <v>2.6370922651362871</v>
      </c>
      <c r="AC40" s="298">
        <v>20.446174707644801</v>
      </c>
      <c r="AD40" s="294">
        <v>21.90725657653303</v>
      </c>
      <c r="AE40" s="305">
        <v>30.8839675307714</v>
      </c>
      <c r="AF40" s="230">
        <v>30.8839675307714</v>
      </c>
      <c r="AH40" s="56" t="s">
        <v>91</v>
      </c>
      <c r="AI40" s="298">
        <v>-4.0329571204795087</v>
      </c>
      <c r="AJ40" s="380">
        <v>-9.9839029211605475</v>
      </c>
      <c r="AK40" s="298">
        <v>8.4126271424735535</v>
      </c>
      <c r="AL40" s="294">
        <v>-16.616320544546749</v>
      </c>
      <c r="AM40" s="147">
        <v>29.346383305710134</v>
      </c>
      <c r="AN40" s="230">
        <v>29.346383305710134</v>
      </c>
      <c r="AP40" s="56" t="s">
        <v>91</v>
      </c>
      <c r="AQ40" s="48">
        <v>7.9316867853641781</v>
      </c>
      <c r="AR40" s="298">
        <v>-0.32883018301810285</v>
      </c>
      <c r="AS40" s="298">
        <v>4.4648041673063403</v>
      </c>
      <c r="AT40" s="294">
        <v>7.3804961492502485</v>
      </c>
      <c r="AU40" s="147">
        <v>26.886072584289209</v>
      </c>
      <c r="AV40" s="230">
        <v>26.886072584289209</v>
      </c>
      <c r="AX40" s="56" t="s">
        <v>91</v>
      </c>
      <c r="AY40" s="48">
        <v>24.039188122455684</v>
      </c>
      <c r="AZ40" s="380">
        <v>10.522024424623687</v>
      </c>
      <c r="BA40" s="298">
        <v>12.08572792801894</v>
      </c>
      <c r="BB40" s="294">
        <v>23.773097814856527</v>
      </c>
      <c r="BC40" s="147">
        <v>27.632345592855771</v>
      </c>
      <c r="BD40" s="230">
        <v>27.632345592855771</v>
      </c>
      <c r="BF40" s="123" t="s">
        <v>91</v>
      </c>
      <c r="BG40" s="48">
        <v>28.687122394693631</v>
      </c>
      <c r="BH40" s="380">
        <v>11.775955818349004</v>
      </c>
      <c r="BI40" s="298">
        <v>17.620771715929479</v>
      </c>
      <c r="BJ40" s="294">
        <v>22.288201796926145</v>
      </c>
      <c r="BK40" s="147">
        <v>44.358859224038781</v>
      </c>
      <c r="BL40" s="230">
        <v>44.358859224038781</v>
      </c>
      <c r="BN40" s="56" t="s">
        <v>91</v>
      </c>
      <c r="BO40" s="48">
        <v>5.8400389508658179</v>
      </c>
      <c r="BP40" s="380">
        <v>9.1098220073476242</v>
      </c>
      <c r="BQ40" s="298">
        <v>-13.219342871254881</v>
      </c>
      <c r="BR40" s="294">
        <v>-6.5078092462051647</v>
      </c>
      <c r="BS40" s="147">
        <v>40.716652346127802</v>
      </c>
      <c r="BT40" s="230">
        <v>40.716652346127802</v>
      </c>
      <c r="BU40" s="57"/>
      <c r="BV40" s="56" t="s">
        <v>91</v>
      </c>
      <c r="BW40" s="48">
        <v>29.071893335573066</v>
      </c>
      <c r="BX40" s="380">
        <v>0.45643974667248788</v>
      </c>
      <c r="BY40" s="298">
        <v>7.2943946385572502</v>
      </c>
      <c r="BZ40" s="294">
        <v>4.7980319030032081</v>
      </c>
      <c r="CA40" s="147">
        <v>35.241490413111194</v>
      </c>
      <c r="CB40" s="230">
        <v>35.241490413111194</v>
      </c>
      <c r="CD40" s="56" t="s">
        <v>91</v>
      </c>
      <c r="CE40" s="48">
        <v>31.879967661473046</v>
      </c>
      <c r="CF40" s="380">
        <v>12.47351287363121</v>
      </c>
      <c r="CG40" s="298">
        <v>9.9430857859276216</v>
      </c>
      <c r="CH40" s="294">
        <v>24.125175374390562</v>
      </c>
      <c r="CI40" s="147">
        <v>25.530579221593385</v>
      </c>
      <c r="CJ40" s="230">
        <v>25.530579221593385</v>
      </c>
      <c r="CL40" s="56" t="s">
        <v>91</v>
      </c>
      <c r="CM40" s="48">
        <v>14.787856316133727</v>
      </c>
      <c r="CN40" s="298">
        <v>8.9744633946363894</v>
      </c>
      <c r="CO40" s="298">
        <v>7.8702859959978611</v>
      </c>
      <c r="CP40" s="294">
        <v>4.2091511879547294</v>
      </c>
      <c r="CQ40" s="147">
        <v>18.218229711685368</v>
      </c>
      <c r="CR40" s="147">
        <v>18.218229711685368</v>
      </c>
      <c r="CS40" s="57"/>
      <c r="CT40" s="56" t="s">
        <v>91</v>
      </c>
      <c r="CU40" s="48">
        <v>19.202952881402496</v>
      </c>
      <c r="CV40" s="298">
        <v>10.490352958487193</v>
      </c>
      <c r="CW40" s="298">
        <v>0.8461260150437937</v>
      </c>
      <c r="CX40" s="294">
        <v>4.0624438976427646</v>
      </c>
      <c r="CY40" s="147">
        <v>36.515793150111875</v>
      </c>
      <c r="CZ40" s="375">
        <v>36.515793150111875</v>
      </c>
      <c r="DB40" s="123" t="s">
        <v>91</v>
      </c>
      <c r="DC40" s="48">
        <v>47.098904842773806</v>
      </c>
      <c r="DD40" s="298">
        <v>1.2060924063547418</v>
      </c>
      <c r="DE40" s="298">
        <v>-7.5392219595617576</v>
      </c>
      <c r="DF40" s="294">
        <v>-0.40985565731504892</v>
      </c>
      <c r="DG40" s="377">
        <v>45.011016226042614</v>
      </c>
      <c r="DH40" s="305"/>
      <c r="DJ40" s="123" t="s">
        <v>91</v>
      </c>
      <c r="DK40" s="48">
        <v>-7.1113795790157752</v>
      </c>
      <c r="DL40" s="298">
        <v>0.27375513048866207</v>
      </c>
      <c r="DM40" s="298">
        <v>-14.875792679818773</v>
      </c>
      <c r="DN40" s="294">
        <v>0.8684506377003629</v>
      </c>
      <c r="DO40" s="305"/>
      <c r="DP40" s="305"/>
      <c r="DR40" s="123" t="s">
        <v>91</v>
      </c>
      <c r="DS40" s="48">
        <v>76.181874900308287</v>
      </c>
      <c r="DT40" s="298">
        <v>24.941940530806161</v>
      </c>
      <c r="DU40" s="298">
        <v>19.796323912185414</v>
      </c>
      <c r="DV40" s="294">
        <v>2.2934234738051629</v>
      </c>
      <c r="DW40" s="305"/>
      <c r="DX40" s="305"/>
      <c r="DZ40" s="123" t="s">
        <v>91</v>
      </c>
      <c r="EA40" s="48">
        <v>4.5922355182034948</v>
      </c>
      <c r="EB40" s="380">
        <v>-13.450210538945417</v>
      </c>
      <c r="EC40" s="298">
        <v>-2.8439833975996294</v>
      </c>
      <c r="ED40" s="444">
        <v>-14.3</v>
      </c>
      <c r="EE40" s="305"/>
      <c r="EF40" s="305"/>
      <c r="EH40" s="123" t="s">
        <v>91</v>
      </c>
      <c r="EI40" s="48">
        <v>40.455054353820287</v>
      </c>
      <c r="EJ40" s="380">
        <v>0.87316043121274944</v>
      </c>
      <c r="EK40" s="298">
        <v>0.59099174489452366</v>
      </c>
      <c r="EL40" s="444">
        <v>16.899999999999999</v>
      </c>
      <c r="EM40" s="305"/>
      <c r="EN40" s="305"/>
      <c r="EP40" s="123" t="s">
        <v>91</v>
      </c>
      <c r="EQ40" s="48">
        <v>41.115190038361106</v>
      </c>
      <c r="ER40" s="298">
        <v>-5.8540478087454328E-2</v>
      </c>
      <c r="ES40" s="298">
        <v>3.2261580710061679</v>
      </c>
      <c r="ET40" s="444">
        <v>19.899999999999999</v>
      </c>
      <c r="EU40" s="305"/>
      <c r="EV40" s="305"/>
      <c r="EX40" s="123" t="s">
        <v>91</v>
      </c>
      <c r="EY40" s="48">
        <v>63.113667314581534</v>
      </c>
      <c r="EZ40" s="298">
        <v>34.272826986276648</v>
      </c>
      <c r="FA40" s="298">
        <v>4.6941003067097995</v>
      </c>
      <c r="FB40" s="444">
        <v>5.0999999999999996</v>
      </c>
      <c r="FC40" s="305"/>
      <c r="FD40" s="305"/>
      <c r="FF40" s="123" t="s">
        <v>91</v>
      </c>
      <c r="FG40" s="48">
        <v>92.120509153135686</v>
      </c>
      <c r="FH40" s="298">
        <v>52.867543225398194</v>
      </c>
      <c r="FI40" s="298">
        <v>35.194303962177543</v>
      </c>
      <c r="FJ40" s="444">
        <v>47</v>
      </c>
      <c r="FK40" s="305"/>
      <c r="FL40" s="305"/>
      <c r="FN40" s="123" t="s">
        <v>91</v>
      </c>
      <c r="FO40" s="48">
        <v>69.247395927585899</v>
      </c>
      <c r="FP40" s="298">
        <v>3.196457473033476</v>
      </c>
      <c r="FQ40" s="298"/>
      <c r="FR40" s="444">
        <v>-2.5</v>
      </c>
      <c r="FS40" s="305"/>
    </row>
    <row r="41" spans="1:175" ht="14.25" customHeight="1" x14ac:dyDescent="0.2">
      <c r="A41" s="8"/>
      <c r="B41" s="124" t="s">
        <v>29</v>
      </c>
      <c r="C41" s="50"/>
      <c r="D41" s="299" t="s">
        <v>97</v>
      </c>
      <c r="E41" s="299">
        <v>-8.0665230296982031</v>
      </c>
      <c r="F41" s="57">
        <v>2.3654954523544234</v>
      </c>
      <c r="G41" s="150">
        <v>18.246706233221843</v>
      </c>
      <c r="H41" s="231">
        <v>18.246706233221843</v>
      </c>
      <c r="J41" s="14" t="s">
        <v>29</v>
      </c>
      <c r="K41" s="50"/>
      <c r="L41" s="299" t="s">
        <v>97</v>
      </c>
      <c r="M41" s="299">
        <v>12.711329711505954</v>
      </c>
      <c r="N41" s="57">
        <v>36.084900646770336</v>
      </c>
      <c r="O41" s="150">
        <v>10.258932609225653</v>
      </c>
      <c r="P41" s="231">
        <v>10.258932609225653</v>
      </c>
      <c r="Q41" s="8"/>
      <c r="R41" s="14" t="s">
        <v>29</v>
      </c>
      <c r="S41" s="50"/>
      <c r="T41" s="299" t="s">
        <v>97</v>
      </c>
      <c r="U41" s="299">
        <v>31.925264445185746</v>
      </c>
      <c r="V41" s="57">
        <v>37.789683787109084</v>
      </c>
      <c r="W41" s="369">
        <v>39.839843582144084</v>
      </c>
      <c r="X41" s="150">
        <v>39.839843582144084</v>
      </c>
      <c r="Y41" s="8"/>
      <c r="Z41" s="14" t="s">
        <v>29</v>
      </c>
      <c r="AA41" s="50"/>
      <c r="AB41" s="380" t="s">
        <v>97</v>
      </c>
      <c r="AC41" s="299">
        <v>20.496247146836481</v>
      </c>
      <c r="AD41" s="57">
        <v>22.306922660132102</v>
      </c>
      <c r="AE41" s="150">
        <v>30.28971789607283</v>
      </c>
      <c r="AF41" s="231">
        <v>30.28971789607283</v>
      </c>
      <c r="AG41" s="8"/>
      <c r="AH41" s="14" t="s">
        <v>29</v>
      </c>
      <c r="AI41" s="299">
        <v>-4.8622411739324907</v>
      </c>
      <c r="AJ41" s="380" t="s">
        <v>97</v>
      </c>
      <c r="AK41" s="299">
        <v>8.3620796811665343</v>
      </c>
      <c r="AL41" s="57">
        <v>-16.68871956527893</v>
      </c>
      <c r="AM41" s="150">
        <v>30.811254553041351</v>
      </c>
      <c r="AN41" s="231">
        <v>30.811254553041351</v>
      </c>
      <c r="AO41" s="8"/>
      <c r="AP41" s="14" t="s">
        <v>29</v>
      </c>
      <c r="AQ41" s="50">
        <v>8.0655674664160681</v>
      </c>
      <c r="AR41" s="299" t="s">
        <v>97</v>
      </c>
      <c r="AS41" s="299">
        <v>4.4343245896438361</v>
      </c>
      <c r="AT41" s="57">
        <v>7.1182218492402471</v>
      </c>
      <c r="AU41" s="150">
        <v>26.283920194412545</v>
      </c>
      <c r="AV41" s="231">
        <v>26.283920194412545</v>
      </c>
      <c r="AW41" s="8"/>
      <c r="AX41" s="14" t="s">
        <v>29</v>
      </c>
      <c r="AY41" s="50">
        <v>25.21950733991185</v>
      </c>
      <c r="AZ41" s="380" t="s">
        <v>97</v>
      </c>
      <c r="BA41" s="299">
        <v>12.132299643532463</v>
      </c>
      <c r="BB41" s="57">
        <v>24.316427616603377</v>
      </c>
      <c r="BC41" s="150">
        <v>27.180718989271682</v>
      </c>
      <c r="BD41" s="231">
        <v>27.180718989271682</v>
      </c>
      <c r="BE41" s="8"/>
      <c r="BF41" s="124" t="s">
        <v>29</v>
      </c>
      <c r="BG41" s="50">
        <v>28.975197827021692</v>
      </c>
      <c r="BH41" s="380" t="s">
        <v>97</v>
      </c>
      <c r="BI41" s="299">
        <v>17.648688839913575</v>
      </c>
      <c r="BJ41" s="57">
        <v>22.77887558456062</v>
      </c>
      <c r="BK41" s="150" t="s">
        <v>97</v>
      </c>
      <c r="BL41" s="231" t="s">
        <v>97</v>
      </c>
      <c r="BM41" s="8"/>
      <c r="BN41" s="14" t="s">
        <v>29</v>
      </c>
      <c r="BO41" s="50">
        <v>5.2957939388670772</v>
      </c>
      <c r="BP41" s="380" t="s">
        <v>97</v>
      </c>
      <c r="BQ41" s="299">
        <v>-13.318451818855877</v>
      </c>
      <c r="BR41" s="57">
        <v>-7.2196683470239549</v>
      </c>
      <c r="BS41" s="150" t="s">
        <v>97</v>
      </c>
      <c r="BT41" s="231" t="s">
        <v>97</v>
      </c>
      <c r="BU41" s="57"/>
      <c r="BV41" s="14" t="s">
        <v>29</v>
      </c>
      <c r="BW41" s="50">
        <v>29.370663190063738</v>
      </c>
      <c r="BX41" s="380" t="s">
        <v>97</v>
      </c>
      <c r="BY41" s="299">
        <v>7.3807689056291537</v>
      </c>
      <c r="BZ41" s="57">
        <v>5.1327525953311026</v>
      </c>
      <c r="CA41" s="150" t="s">
        <v>97</v>
      </c>
      <c r="CB41" s="231" t="s">
        <v>97</v>
      </c>
      <c r="CD41" s="14" t="s">
        <v>29</v>
      </c>
      <c r="CE41" s="50">
        <v>33.100731542367853</v>
      </c>
      <c r="CF41" s="299">
        <v>12.459465520690017</v>
      </c>
      <c r="CG41" s="299">
        <v>9.9988749855812671</v>
      </c>
      <c r="CH41" s="57">
        <v>24.253458227073988</v>
      </c>
      <c r="CI41" s="150" t="s">
        <v>97</v>
      </c>
      <c r="CJ41" s="231" t="s">
        <v>97</v>
      </c>
      <c r="CL41" s="14" t="s">
        <v>29</v>
      </c>
      <c r="CM41" s="50">
        <v>15.028697929380197</v>
      </c>
      <c r="CN41" s="299">
        <v>8.7907614756657981</v>
      </c>
      <c r="CO41" s="299">
        <v>7.9472709300170834</v>
      </c>
      <c r="CP41" s="57">
        <v>3.9951731807584379</v>
      </c>
      <c r="CQ41" s="150" t="s">
        <v>97</v>
      </c>
      <c r="CR41" s="150" t="s">
        <v>97</v>
      </c>
      <c r="CS41" s="57"/>
      <c r="CT41" s="14" t="s">
        <v>29</v>
      </c>
      <c r="CU41" s="50">
        <v>18.32706556371879</v>
      </c>
      <c r="CV41" s="299">
        <v>10.512232777972486</v>
      </c>
      <c r="CW41" s="299">
        <v>0.79766372412966291</v>
      </c>
      <c r="CX41" s="57">
        <v>3.9932434258028282</v>
      </c>
      <c r="CY41" s="150" t="s">
        <v>97</v>
      </c>
      <c r="CZ41" s="231" t="s">
        <v>97</v>
      </c>
      <c r="DB41" s="124" t="s">
        <v>29</v>
      </c>
      <c r="DC41" s="50">
        <v>47.398245035996723</v>
      </c>
      <c r="DD41" s="299">
        <v>1.0795680056819412</v>
      </c>
      <c r="DE41" s="299">
        <v>-7.5927836326975466</v>
      </c>
      <c r="DF41" s="57">
        <v>-0.65914407595742963</v>
      </c>
      <c r="DG41" s="369" t="s">
        <v>97</v>
      </c>
      <c r="DH41" s="150"/>
      <c r="DJ41" s="124" t="s">
        <v>29</v>
      </c>
      <c r="DK41" s="50">
        <v>-8.2394152828175642</v>
      </c>
      <c r="DL41" s="299">
        <v>1.5192586018031307E-2</v>
      </c>
      <c r="DM41" s="299">
        <v>-14.959676875043073</v>
      </c>
      <c r="DN41" s="57">
        <v>0.86604336144044947</v>
      </c>
      <c r="DO41" s="150"/>
      <c r="DP41" s="150"/>
      <c r="DR41" s="124" t="s">
        <v>29</v>
      </c>
      <c r="DS41" s="50">
        <v>77.017178569763573</v>
      </c>
      <c r="DT41" s="299">
        <v>25.635522507868778</v>
      </c>
      <c r="DU41" s="299">
        <v>19.924139509118376</v>
      </c>
      <c r="DV41" s="57">
        <v>2.382884955299474</v>
      </c>
      <c r="DW41" s="150"/>
      <c r="DX41" s="150"/>
      <c r="DZ41" s="124" t="s">
        <v>29</v>
      </c>
      <c r="EA41" s="50">
        <v>4.3534442857948719</v>
      </c>
      <c r="EB41" s="380">
        <v>-14.025468279187791</v>
      </c>
      <c r="EC41" s="299">
        <v>-2.8392346737726513</v>
      </c>
      <c r="ED41" s="438"/>
      <c r="EE41" s="150"/>
      <c r="EF41" s="150"/>
      <c r="EH41" s="124" t="s">
        <v>29</v>
      </c>
      <c r="EI41" s="50">
        <v>37.198480453724201</v>
      </c>
      <c r="EJ41" s="380">
        <v>0.90435920702438555</v>
      </c>
      <c r="EK41" s="299">
        <v>0.63226176035688297</v>
      </c>
      <c r="EL41" s="438"/>
      <c r="EM41" s="150"/>
      <c r="EN41" s="150"/>
      <c r="EP41" s="124" t="s">
        <v>29</v>
      </c>
      <c r="EQ41" s="50">
        <v>41.252618106149129</v>
      </c>
      <c r="ER41" s="299">
        <v>-6.4279980949144555E-2</v>
      </c>
      <c r="ES41" s="299">
        <v>3.3214087060585769</v>
      </c>
      <c r="ET41" s="438"/>
      <c r="EU41" s="150"/>
      <c r="EV41" s="150"/>
      <c r="EX41" s="124" t="s">
        <v>29</v>
      </c>
      <c r="EY41" s="50">
        <v>64.797397912994995</v>
      </c>
      <c r="EZ41" s="299">
        <v>34.966123362096525</v>
      </c>
      <c r="FA41" s="299">
        <v>4.7072490180982669</v>
      </c>
      <c r="FB41" s="438"/>
      <c r="FC41" s="150"/>
      <c r="FD41" s="150"/>
      <c r="FF41" s="124" t="s">
        <v>29</v>
      </c>
      <c r="FG41" s="50">
        <v>94.924570860612945</v>
      </c>
      <c r="FH41" s="299" t="s">
        <v>97</v>
      </c>
      <c r="FI41" s="299">
        <v>35.248896613839037</v>
      </c>
      <c r="FJ41" s="438"/>
      <c r="FK41" s="150"/>
      <c r="FL41" s="150"/>
      <c r="FN41" s="124" t="s">
        <v>29</v>
      </c>
      <c r="FO41" s="50">
        <v>70.67361733858526</v>
      </c>
      <c r="FP41" s="299" t="s">
        <v>97</v>
      </c>
      <c r="FQ41" s="299"/>
      <c r="FR41" s="438"/>
      <c r="FS41" s="150"/>
    </row>
    <row r="42" spans="1:175" ht="14.25" customHeight="1" x14ac:dyDescent="0.2">
      <c r="A42" s="8"/>
      <c r="B42" s="124" t="s">
        <v>30</v>
      </c>
      <c r="C42" s="50"/>
      <c r="D42" s="299" t="s">
        <v>97</v>
      </c>
      <c r="E42" s="299">
        <v>5.9704241222702734</v>
      </c>
      <c r="F42" s="57">
        <v>5.3551388379265319</v>
      </c>
      <c r="G42" s="150">
        <v>11.395125893089372</v>
      </c>
      <c r="H42" s="231">
        <v>11.395125893089372</v>
      </c>
      <c r="J42" s="14" t="s">
        <v>30</v>
      </c>
      <c r="K42" s="50"/>
      <c r="L42" s="299" t="s">
        <v>97</v>
      </c>
      <c r="M42" s="299">
        <v>9.8630956772781246</v>
      </c>
      <c r="N42" s="57">
        <v>66.914880583501713</v>
      </c>
      <c r="O42" s="150">
        <v>22.931979723225936</v>
      </c>
      <c r="P42" s="231">
        <v>22.931979723225936</v>
      </c>
      <c r="Q42" s="8"/>
      <c r="R42" s="14" t="s">
        <v>30</v>
      </c>
      <c r="S42" s="50"/>
      <c r="T42" s="299" t="s">
        <v>97</v>
      </c>
      <c r="U42" s="299">
        <v>7.3877326381297337</v>
      </c>
      <c r="V42" s="57">
        <v>22.063923227077396</v>
      </c>
      <c r="W42" s="369">
        <v>58.104139144066096</v>
      </c>
      <c r="X42" s="150">
        <v>58.104139144066096</v>
      </c>
      <c r="Y42" s="8"/>
      <c r="Z42" s="14" t="s">
        <v>30</v>
      </c>
      <c r="AA42" s="50"/>
      <c r="AB42" s="380" t="s">
        <v>97</v>
      </c>
      <c r="AC42" s="299">
        <v>6.1935853024217096</v>
      </c>
      <c r="AD42" s="57">
        <v>7.3961936217618955</v>
      </c>
      <c r="AE42" s="150">
        <v>34.180786647858099</v>
      </c>
      <c r="AF42" s="231">
        <v>34.180786647858099</v>
      </c>
      <c r="AG42" s="8"/>
      <c r="AH42" s="14" t="s">
        <v>30</v>
      </c>
      <c r="AI42" s="299">
        <v>25.148545933020671</v>
      </c>
      <c r="AJ42" s="380" t="s">
        <v>97</v>
      </c>
      <c r="AK42" s="299">
        <v>24.771475132608472</v>
      </c>
      <c r="AL42" s="57">
        <v>-13.696918333974381</v>
      </c>
      <c r="AM42" s="150">
        <v>18.477878291094129</v>
      </c>
      <c r="AN42" s="231">
        <v>18.477878291094129</v>
      </c>
      <c r="AO42" s="8"/>
      <c r="AP42" s="14" t="s">
        <v>30</v>
      </c>
      <c r="AQ42" s="50">
        <v>-4.0505700927752519</v>
      </c>
      <c r="AR42" s="299" t="s">
        <v>97</v>
      </c>
      <c r="AS42" s="299">
        <v>13.2193868514223</v>
      </c>
      <c r="AT42" s="57">
        <v>17.462403208190615</v>
      </c>
      <c r="AU42" s="150">
        <v>37.537463232272557</v>
      </c>
      <c r="AV42" s="231">
        <v>37.537463232272557</v>
      </c>
      <c r="AW42" s="8"/>
      <c r="AX42" s="14" t="s">
        <v>30</v>
      </c>
      <c r="AY42" s="50">
        <v>1.3005675510570081</v>
      </c>
      <c r="AZ42" s="380" t="s">
        <v>97</v>
      </c>
      <c r="BA42" s="299">
        <v>4.7802110630001948E-2</v>
      </c>
      <c r="BB42" s="57">
        <v>3.9417028319481684</v>
      </c>
      <c r="BC42" s="150">
        <v>35.358939399381057</v>
      </c>
      <c r="BD42" s="231">
        <v>35.358939399381057</v>
      </c>
      <c r="BE42" s="8"/>
      <c r="BF42" s="14" t="s">
        <v>30</v>
      </c>
      <c r="BG42" s="57">
        <v>21.832744150595595</v>
      </c>
      <c r="BH42" s="380" t="s">
        <v>97</v>
      </c>
      <c r="BI42" s="299">
        <v>7.7164004171769989</v>
      </c>
      <c r="BJ42" s="57">
        <v>-1.8695280300769723</v>
      </c>
      <c r="BK42" s="150" t="s">
        <v>97</v>
      </c>
      <c r="BL42" s="231" t="s">
        <v>97</v>
      </c>
      <c r="BM42" s="8"/>
      <c r="BN42" s="14" t="s">
        <v>30</v>
      </c>
      <c r="BO42" s="50">
        <v>20.414686663356328</v>
      </c>
      <c r="BP42" s="380" t="s">
        <v>97</v>
      </c>
      <c r="BQ42" s="299">
        <v>-0.42690394309015289</v>
      </c>
      <c r="BR42" s="57">
        <v>37.014116334393464</v>
      </c>
      <c r="BS42" s="150" t="s">
        <v>97</v>
      </c>
      <c r="BT42" s="231" t="s">
        <v>97</v>
      </c>
      <c r="BU42" s="57"/>
      <c r="BV42" s="14" t="s">
        <v>30</v>
      </c>
      <c r="BW42" s="50">
        <v>21.041528982189405</v>
      </c>
      <c r="BX42" s="380" t="s">
        <v>97</v>
      </c>
      <c r="BY42" s="299">
        <v>-1.6153169820300661</v>
      </c>
      <c r="BZ42" s="57">
        <v>-10.01375695737593</v>
      </c>
      <c r="CA42" s="150" t="s">
        <v>97</v>
      </c>
      <c r="CB42" s="231" t="s">
        <v>97</v>
      </c>
      <c r="CD42" s="14" t="s">
        <v>30</v>
      </c>
      <c r="CE42" s="50">
        <v>-3.890462364523728</v>
      </c>
      <c r="CF42" s="299">
        <v>13.057726241492308</v>
      </c>
      <c r="CG42" s="299">
        <v>1.6317877932994378</v>
      </c>
      <c r="CH42" s="57">
        <v>14.880485673476219</v>
      </c>
      <c r="CI42" s="150" t="s">
        <v>97</v>
      </c>
      <c r="CJ42" s="231" t="s">
        <v>97</v>
      </c>
      <c r="CL42" s="14" t="s">
        <v>30</v>
      </c>
      <c r="CM42" s="50">
        <v>13.180423592992918</v>
      </c>
      <c r="CN42" s="299">
        <v>15.79383150486442</v>
      </c>
      <c r="CO42" s="299">
        <v>1.1258491539838786</v>
      </c>
      <c r="CP42" s="57">
        <v>17.73139386506606</v>
      </c>
      <c r="CQ42" s="150" t="s">
        <v>97</v>
      </c>
      <c r="CR42" s="150" t="s">
        <v>97</v>
      </c>
      <c r="CS42" s="57"/>
      <c r="CT42" s="14" t="s">
        <v>30</v>
      </c>
      <c r="CU42" s="50">
        <v>52.913592501188255</v>
      </c>
      <c r="CV42" s="299">
        <v>9.7595697564061936</v>
      </c>
      <c r="CW42" s="299">
        <v>3.2093816207415387</v>
      </c>
      <c r="CX42" s="57">
        <v>9.4724741424899719</v>
      </c>
      <c r="CY42" s="150" t="s">
        <v>97</v>
      </c>
      <c r="CZ42" s="231" t="s">
        <v>97</v>
      </c>
      <c r="DB42" s="124" t="s">
        <v>30</v>
      </c>
      <c r="DC42" s="50">
        <v>39.048560435159651</v>
      </c>
      <c r="DD42" s="299">
        <v>5.1694804344980971</v>
      </c>
      <c r="DE42" s="299">
        <v>1.593401567594114</v>
      </c>
      <c r="DF42" s="57">
        <v>28.23998294922405</v>
      </c>
      <c r="DG42" s="369" t="s">
        <v>97</v>
      </c>
      <c r="DH42" s="150"/>
      <c r="DJ42" s="124" t="s">
        <v>30</v>
      </c>
      <c r="DK42" s="50">
        <v>24.151250549785928</v>
      </c>
      <c r="DL42" s="299">
        <v>8.2206930449741922</v>
      </c>
      <c r="DM42" s="299">
        <v>-0.80926550582620393</v>
      </c>
      <c r="DN42" s="57">
        <v>14.945511362006592</v>
      </c>
      <c r="DO42" s="150"/>
      <c r="DP42" s="150"/>
      <c r="DR42" s="124" t="s">
        <v>30</v>
      </c>
      <c r="DS42" s="50">
        <v>58.533680805481936</v>
      </c>
      <c r="DT42" s="299">
        <v>6.1649319455564511</v>
      </c>
      <c r="DU42" s="299">
        <v>1.4284243815087478</v>
      </c>
      <c r="DV42" s="57">
        <v>4.3332200296859043</v>
      </c>
      <c r="DW42" s="150"/>
      <c r="DX42" s="150"/>
      <c r="DZ42" s="124" t="s">
        <v>30</v>
      </c>
      <c r="EA42" s="50">
        <v>9.3971953363596761</v>
      </c>
      <c r="EB42" s="380">
        <v>7.0561139028475717</v>
      </c>
      <c r="EC42" s="299">
        <v>-3.561266037122877</v>
      </c>
      <c r="ED42" s="438"/>
      <c r="EE42" s="150"/>
      <c r="EF42" s="150"/>
      <c r="EH42" s="124" t="s">
        <v>30</v>
      </c>
      <c r="EI42" s="50">
        <v>89.464219875083458</v>
      </c>
      <c r="EJ42" s="380">
        <v>-9.5438060698560534E-3</v>
      </c>
      <c r="EK42" s="299">
        <v>-5.6512845835913339</v>
      </c>
      <c r="EL42" s="438"/>
      <c r="EM42" s="150"/>
      <c r="EN42" s="150"/>
      <c r="EP42" s="124" t="s">
        <v>30</v>
      </c>
      <c r="EQ42" s="50">
        <v>54.384857821586174</v>
      </c>
      <c r="ER42" s="299">
        <v>0.1033154879308773</v>
      </c>
      <c r="ES42" s="299">
        <v>-9.249975787155762</v>
      </c>
      <c r="ET42" s="438"/>
      <c r="EU42" s="150"/>
      <c r="EV42" s="150"/>
      <c r="EX42" s="124" t="s">
        <v>30</v>
      </c>
      <c r="EY42" s="50">
        <v>43.410814481171322</v>
      </c>
      <c r="EZ42" s="299">
        <v>14.158553546592501</v>
      </c>
      <c r="FA42" s="299">
        <v>0.68131116178484774</v>
      </c>
      <c r="FB42" s="438"/>
      <c r="FC42" s="150"/>
      <c r="FD42" s="150"/>
      <c r="FF42" s="124" t="s">
        <v>30</v>
      </c>
      <c r="FG42" s="50">
        <v>41.581178280753385</v>
      </c>
      <c r="FH42" s="299" t="s">
        <v>97</v>
      </c>
      <c r="FI42" s="299">
        <v>29.246227170082904</v>
      </c>
      <c r="FJ42" s="438"/>
      <c r="FK42" s="150"/>
      <c r="FL42" s="150"/>
      <c r="FN42" s="124" t="s">
        <v>30</v>
      </c>
      <c r="FO42" s="50">
        <v>41.190638696922633</v>
      </c>
      <c r="FP42" s="299" t="s">
        <v>97</v>
      </c>
      <c r="FQ42" s="299"/>
      <c r="FR42" s="438"/>
      <c r="FS42" s="150"/>
    </row>
    <row r="43" spans="1:175" ht="14.25" customHeight="1" x14ac:dyDescent="0.2">
      <c r="A43" s="8"/>
      <c r="B43" s="125" t="s">
        <v>109</v>
      </c>
      <c r="C43" s="50"/>
      <c r="D43" s="299">
        <v>21.210473857152401</v>
      </c>
      <c r="E43" s="299">
        <v>11.360296315876411</v>
      </c>
      <c r="F43" s="57">
        <v>8.1409086321413611</v>
      </c>
      <c r="G43" s="150">
        <v>-15.244428670898643</v>
      </c>
      <c r="H43" s="231">
        <v>-15.244428670898643</v>
      </c>
      <c r="J43" s="44" t="s">
        <v>109</v>
      </c>
      <c r="K43" s="50"/>
      <c r="L43" s="299">
        <v>22.895467386856016</v>
      </c>
      <c r="M43" s="299">
        <v>15.14315218594588</v>
      </c>
      <c r="N43" s="57">
        <v>18.482306259735012</v>
      </c>
      <c r="O43" s="150">
        <v>86.102893923804515</v>
      </c>
      <c r="P43" s="231">
        <v>86.102893923804515</v>
      </c>
      <c r="Q43" s="8"/>
      <c r="R43" s="44" t="s">
        <v>109</v>
      </c>
      <c r="S43" s="50"/>
      <c r="T43" s="299">
        <v>20.075864047967972</v>
      </c>
      <c r="U43" s="299">
        <v>3.3925644748459263</v>
      </c>
      <c r="V43" s="57">
        <v>8.4182081663515476</v>
      </c>
      <c r="W43" s="369">
        <v>56.154597686510328</v>
      </c>
      <c r="X43" s="150">
        <v>56.154597686510328</v>
      </c>
      <c r="Y43" s="8"/>
      <c r="Z43" s="44" t="s">
        <v>109</v>
      </c>
      <c r="AA43" s="50"/>
      <c r="AB43" s="380">
        <v>26.89953995276624</v>
      </c>
      <c r="AC43" s="299">
        <v>22.545293399082468</v>
      </c>
      <c r="AD43" s="57">
        <v>27.116066393011636</v>
      </c>
      <c r="AE43" s="150">
        <v>64.046827170876412</v>
      </c>
      <c r="AF43" s="231">
        <v>64.046827170876412</v>
      </c>
      <c r="AG43" s="8"/>
      <c r="AH43" s="44" t="s">
        <v>109</v>
      </c>
      <c r="AI43" s="299">
        <v>18.93507952375202</v>
      </c>
      <c r="AJ43" s="380">
        <v>33.059298297183815</v>
      </c>
      <c r="AK43" s="299">
        <v>12.126906288763053</v>
      </c>
      <c r="AL43" s="57">
        <v>18.907120491037332</v>
      </c>
      <c r="AM43" s="150">
        <v>57.964562145281377</v>
      </c>
      <c r="AN43" s="231">
        <v>57.964562145281377</v>
      </c>
      <c r="AO43" s="8"/>
      <c r="AP43" s="44" t="s">
        <v>109</v>
      </c>
      <c r="AQ43" s="50">
        <v>34.861029479109604</v>
      </c>
      <c r="AR43" s="299">
        <v>16.508616044774136</v>
      </c>
      <c r="AS43" s="299">
        <v>21.063129012693409</v>
      </c>
      <c r="AT43" s="57">
        <v>5.722160151889466</v>
      </c>
      <c r="AU43" s="150">
        <v>27.963975426026906</v>
      </c>
      <c r="AV43" s="231">
        <v>27.963975426026906</v>
      </c>
      <c r="AW43" s="8"/>
      <c r="AX43" s="44" t="s">
        <v>109</v>
      </c>
      <c r="AY43" s="50">
        <v>-1.8697226347654916</v>
      </c>
      <c r="AZ43" s="380">
        <v>-7.4321397506674209</v>
      </c>
      <c r="BA43" s="299">
        <v>1.3762865227906929</v>
      </c>
      <c r="BB43" s="57">
        <v>2.80387760578511</v>
      </c>
      <c r="BC43" s="150">
        <v>15.657162547786058</v>
      </c>
      <c r="BD43" s="231">
        <v>15.657162547786058</v>
      </c>
      <c r="BE43" s="8"/>
      <c r="BF43" s="44" t="s">
        <v>109</v>
      </c>
      <c r="BG43" s="57">
        <v>10.497180601466493</v>
      </c>
      <c r="BH43" s="380">
        <v>40.442269538081653</v>
      </c>
      <c r="BI43" s="299">
        <v>22.482941330721602</v>
      </c>
      <c r="BJ43" s="57">
        <v>27.06549707799233</v>
      </c>
      <c r="BK43" s="150">
        <v>37.271425691119191</v>
      </c>
      <c r="BL43" s="231">
        <v>37.271425691119191</v>
      </c>
      <c r="BM43" s="8"/>
      <c r="BN43" s="44" t="s">
        <v>109</v>
      </c>
      <c r="BO43" s="50">
        <v>17.811581890723936</v>
      </c>
      <c r="BP43" s="380">
        <v>-36.120940133812674</v>
      </c>
      <c r="BQ43" s="299">
        <v>4.6335708951580727</v>
      </c>
      <c r="BR43" s="57">
        <v>34.947278499917431</v>
      </c>
      <c r="BS43" s="150">
        <v>-35.188511735446895</v>
      </c>
      <c r="BT43" s="231">
        <v>-35.188511735446895</v>
      </c>
      <c r="BU43" s="57"/>
      <c r="BV43" s="44" t="s">
        <v>109</v>
      </c>
      <c r="BW43" s="50">
        <v>25.134709028851265</v>
      </c>
      <c r="BX43" s="380">
        <v>52.644312095340041</v>
      </c>
      <c r="BY43" s="299">
        <v>9.6456885996773565</v>
      </c>
      <c r="BZ43" s="57">
        <v>-11.338039544683177</v>
      </c>
      <c r="CA43" s="150">
        <v>154.21886739049916</v>
      </c>
      <c r="CB43" s="231">
        <v>154.21886739049916</v>
      </c>
      <c r="CD43" s="44" t="s">
        <v>109</v>
      </c>
      <c r="CE43" s="50">
        <v>21.601585127581082</v>
      </c>
      <c r="CF43" s="299">
        <v>42.877106019458445</v>
      </c>
      <c r="CG43" s="299">
        <v>10.439963883658621</v>
      </c>
      <c r="CH43" s="57">
        <v>28.559711831792288</v>
      </c>
      <c r="CI43" s="150">
        <v>38.54927606497526</v>
      </c>
      <c r="CJ43" s="231">
        <v>38.54927606497526</v>
      </c>
      <c r="CL43" s="44" t="s">
        <v>109</v>
      </c>
      <c r="CM43" s="50">
        <v>17.958221383385098</v>
      </c>
      <c r="CN43" s="299">
        <v>16.797877212021596</v>
      </c>
      <c r="CO43" s="299">
        <v>3.3755208948225857</v>
      </c>
      <c r="CP43" s="57">
        <v>15.739328010237941</v>
      </c>
      <c r="CQ43" s="150">
        <v>0.91185347891624247</v>
      </c>
      <c r="CR43" s="150">
        <v>0.91185347891624247</v>
      </c>
      <c r="CS43" s="57"/>
      <c r="CT43" s="44" t="s">
        <v>109</v>
      </c>
      <c r="CU43" s="50">
        <v>19.060022810115186</v>
      </c>
      <c r="CV43" s="299">
        <v>5.0904814210742444</v>
      </c>
      <c r="CW43" s="299">
        <v>6.5573817350707628</v>
      </c>
      <c r="CX43" s="57">
        <v>23.522306310822461</v>
      </c>
      <c r="CY43" s="150">
        <v>40.417863892221533</v>
      </c>
      <c r="CZ43" s="231">
        <v>40.417863892221533</v>
      </c>
      <c r="DB43" s="125" t="s">
        <v>109</v>
      </c>
      <c r="DC43" s="50">
        <v>70.812262732316739</v>
      </c>
      <c r="DD43" s="299">
        <v>-10.545016240602955</v>
      </c>
      <c r="DE43" s="299">
        <v>2.015546061864697</v>
      </c>
      <c r="DF43" s="57">
        <v>18.346977315171298</v>
      </c>
      <c r="DG43" s="369">
        <v>-6.3382463102243349</v>
      </c>
      <c r="DH43" s="150"/>
      <c r="DJ43" s="125" t="s">
        <v>109</v>
      </c>
      <c r="DK43" s="50">
        <v>9.8343697190095725</v>
      </c>
      <c r="DL43" s="299">
        <v>-43.287563228277115</v>
      </c>
      <c r="DM43" s="299">
        <v>2.5856825070224403</v>
      </c>
      <c r="DN43" s="57">
        <v>20.227666690000625</v>
      </c>
      <c r="DO43" s="150"/>
      <c r="DP43" s="150"/>
      <c r="DR43" s="125" t="s">
        <v>109</v>
      </c>
      <c r="DS43" s="50">
        <v>47.397049688742207</v>
      </c>
      <c r="DT43" s="299">
        <v>-49.21039644678401</v>
      </c>
      <c r="DU43" s="299">
        <v>3.6335425968257624</v>
      </c>
      <c r="DV43" s="57">
        <v>-2.7295455967723541</v>
      </c>
      <c r="DW43" s="150"/>
      <c r="DX43" s="150"/>
      <c r="DZ43" s="125" t="s">
        <v>109</v>
      </c>
      <c r="EA43" s="50">
        <v>23.051493709933869</v>
      </c>
      <c r="EB43" s="380">
        <v>55.538406132633632</v>
      </c>
      <c r="EC43" s="299">
        <v>-0.83005713996864472</v>
      </c>
      <c r="ED43" s="438"/>
      <c r="EE43" s="150"/>
      <c r="EF43" s="150"/>
      <c r="EH43" s="125" t="s">
        <v>109</v>
      </c>
      <c r="EI43" s="50">
        <v>78.49874108523349</v>
      </c>
      <c r="EJ43" s="380">
        <v>76.903645289898833</v>
      </c>
      <c r="EK43" s="299">
        <v>-0.10206440147383944</v>
      </c>
      <c r="EL43" s="438"/>
      <c r="EM43" s="150"/>
      <c r="EN43" s="150"/>
      <c r="EP43" s="125" t="s">
        <v>109</v>
      </c>
      <c r="EQ43" s="50">
        <v>49.54819691858998</v>
      </c>
      <c r="ER43" s="299">
        <v>24.933029061031121</v>
      </c>
      <c r="ES43" s="299">
        <v>4.6938207302964656</v>
      </c>
      <c r="ET43" s="438"/>
      <c r="EU43" s="150"/>
      <c r="EV43" s="150"/>
      <c r="EX43" s="125" t="s">
        <v>109</v>
      </c>
      <c r="EY43" s="50">
        <v>9.6507647298207822</v>
      </c>
      <c r="EZ43" s="299">
        <v>5.0046912200968574</v>
      </c>
      <c r="FA43" s="299">
        <v>2.7322010136848718</v>
      </c>
      <c r="FB43" s="438"/>
      <c r="FC43" s="150"/>
      <c r="FD43" s="150"/>
      <c r="FF43" s="125" t="s">
        <v>109</v>
      </c>
      <c r="FG43" s="50">
        <v>79.301259340257673</v>
      </c>
      <c r="FH43" s="299">
        <v>108.88968068517838</v>
      </c>
      <c r="FI43" s="299">
        <v>-0.77241273712037639</v>
      </c>
      <c r="FJ43" s="438"/>
      <c r="FK43" s="150"/>
      <c r="FL43" s="150"/>
      <c r="FN43" s="125" t="s">
        <v>109</v>
      </c>
      <c r="FO43" s="50">
        <v>55.372415622777702</v>
      </c>
      <c r="FP43" s="299">
        <v>13.067207224540823</v>
      </c>
      <c r="FQ43" s="299"/>
      <c r="FR43" s="438"/>
      <c r="FS43" s="150"/>
    </row>
    <row r="44" spans="1:175" ht="14.25" customHeight="1" x14ac:dyDescent="0.2">
      <c r="A44" s="8"/>
      <c r="B44" s="125" t="s">
        <v>92</v>
      </c>
      <c r="C44" s="50"/>
      <c r="D44" s="299">
        <v>8.5777754305805143</v>
      </c>
      <c r="E44" s="299">
        <v>8.6502910172812051</v>
      </c>
      <c r="F44" s="57">
        <v>9.4818718376825046</v>
      </c>
      <c r="G44" s="150">
        <v>2.110808402144059</v>
      </c>
      <c r="H44" s="231">
        <v>2.110808402144059</v>
      </c>
      <c r="J44" s="44" t="s">
        <v>92</v>
      </c>
      <c r="K44" s="50"/>
      <c r="L44" s="299">
        <v>4.6282329592743032</v>
      </c>
      <c r="M44" s="299">
        <v>10.579178090854072</v>
      </c>
      <c r="N44" s="57">
        <v>13.70099463576399</v>
      </c>
      <c r="O44" s="150">
        <v>35.997756873263342</v>
      </c>
      <c r="P44" s="231">
        <v>35.997756873263342</v>
      </c>
      <c r="Q44" s="8"/>
      <c r="R44" s="44" t="s">
        <v>92</v>
      </c>
      <c r="S44" s="50"/>
      <c r="T44" s="299">
        <v>31.449359998741567</v>
      </c>
      <c r="U44" s="299">
        <v>15.943262505277971</v>
      </c>
      <c r="V44" s="57">
        <v>27.348970114276398</v>
      </c>
      <c r="W44" s="369">
        <v>39.993083975389425</v>
      </c>
      <c r="X44" s="150">
        <v>39.993083975389425</v>
      </c>
      <c r="Y44" s="8"/>
      <c r="Z44" s="44" t="s">
        <v>92</v>
      </c>
      <c r="AA44" s="50"/>
      <c r="AB44" s="380">
        <v>9.1599004184845576</v>
      </c>
      <c r="AC44" s="299">
        <v>6.7477364863515419</v>
      </c>
      <c r="AD44" s="57">
        <v>7.7980844814901928</v>
      </c>
      <c r="AE44" s="150">
        <v>22.988913651424241</v>
      </c>
      <c r="AF44" s="231">
        <v>22.988913651424241</v>
      </c>
      <c r="AG44" s="8"/>
      <c r="AH44" s="44" t="s">
        <v>92</v>
      </c>
      <c r="AI44" s="299">
        <v>8.2628062010905889</v>
      </c>
      <c r="AJ44" s="380">
        <v>5.8449776879274884</v>
      </c>
      <c r="AK44" s="299">
        <v>5.9193511342588607</v>
      </c>
      <c r="AL44" s="57">
        <v>-5.5456269266874614</v>
      </c>
      <c r="AM44" s="150">
        <v>23.562655374868541</v>
      </c>
      <c r="AN44" s="231">
        <v>23.562655374868541</v>
      </c>
      <c r="AO44" s="8"/>
      <c r="AP44" s="44" t="s">
        <v>92</v>
      </c>
      <c r="AQ44" s="50">
        <v>9.802292867871687</v>
      </c>
      <c r="AR44" s="299">
        <v>4.9697727340204834</v>
      </c>
      <c r="AS44" s="299">
        <v>8.5755579786265486</v>
      </c>
      <c r="AT44" s="57">
        <v>3.6214559774952804</v>
      </c>
      <c r="AU44" s="150">
        <v>11.33426400728024</v>
      </c>
      <c r="AV44" s="231">
        <v>11.33426400728024</v>
      </c>
      <c r="AW44" s="8"/>
      <c r="AX44" s="44" t="s">
        <v>92</v>
      </c>
      <c r="AY44" s="50">
        <v>11.103269774045032</v>
      </c>
      <c r="AZ44" s="380">
        <v>6.7090585213702036</v>
      </c>
      <c r="BA44" s="299">
        <v>12.037187892879501</v>
      </c>
      <c r="BB44" s="57">
        <v>1.6552050678381613</v>
      </c>
      <c r="BC44" s="150">
        <v>16.612081972276812</v>
      </c>
      <c r="BD44" s="231">
        <v>16.612081972276812</v>
      </c>
      <c r="BE44" s="8"/>
      <c r="BF44" s="44" t="s">
        <v>92</v>
      </c>
      <c r="BG44" s="57">
        <v>19.996113173479646</v>
      </c>
      <c r="BH44" s="380">
        <v>8.2212737206969866</v>
      </c>
      <c r="BI44" s="299">
        <v>14.71250056000197</v>
      </c>
      <c r="BJ44" s="57">
        <v>16.509580361661747</v>
      </c>
      <c r="BK44" s="150">
        <v>41.647132463192747</v>
      </c>
      <c r="BL44" s="231">
        <v>41.647132463192747</v>
      </c>
      <c r="BM44" s="8"/>
      <c r="BN44" s="44" t="s">
        <v>92</v>
      </c>
      <c r="BO44" s="50">
        <v>10.290478594743323</v>
      </c>
      <c r="BP44" s="380">
        <v>10.539540930869329</v>
      </c>
      <c r="BQ44" s="299">
        <v>4.6107111070672318</v>
      </c>
      <c r="BR44" s="57">
        <v>5.8096546729154541</v>
      </c>
      <c r="BS44" s="150">
        <v>13.740441984865413</v>
      </c>
      <c r="BT44" s="231">
        <v>13.740441984865413</v>
      </c>
      <c r="BU44" s="128"/>
      <c r="BV44" s="44" t="s">
        <v>92</v>
      </c>
      <c r="BW44" s="50">
        <v>22.073435546712151</v>
      </c>
      <c r="BX44" s="380">
        <v>4.0129844536160864</v>
      </c>
      <c r="BY44" s="299">
        <v>3.8888398883769355</v>
      </c>
      <c r="BZ44" s="57">
        <v>0.67067635424775673</v>
      </c>
      <c r="CA44" s="150">
        <v>33.572269848174727</v>
      </c>
      <c r="CB44" s="231">
        <v>33.572269848174727</v>
      </c>
      <c r="CD44" s="44" t="s">
        <v>92</v>
      </c>
      <c r="CE44" s="50">
        <v>21.838034459475985</v>
      </c>
      <c r="CF44" s="380">
        <v>2.0264669282100911</v>
      </c>
      <c r="CG44" s="299">
        <v>4.4588274600815936</v>
      </c>
      <c r="CH44" s="57">
        <v>5.8089799548315613</v>
      </c>
      <c r="CI44" s="150">
        <v>27.174859685647547</v>
      </c>
      <c r="CJ44" s="231">
        <v>27.174859685647547</v>
      </c>
      <c r="CL44" s="44" t="s">
        <v>92</v>
      </c>
      <c r="CM44" s="50">
        <v>19.705445591034266</v>
      </c>
      <c r="CN44" s="299">
        <v>2.1023484567087136</v>
      </c>
      <c r="CO44" s="299">
        <v>1.6200389733959781</v>
      </c>
      <c r="CP44" s="57">
        <v>11.872114157032087</v>
      </c>
      <c r="CQ44" s="150">
        <v>17.800081130951881</v>
      </c>
      <c r="CR44" s="150">
        <v>17.800081130951881</v>
      </c>
      <c r="CS44" s="57"/>
      <c r="CT44" s="44" t="s">
        <v>92</v>
      </c>
      <c r="CU44" s="50">
        <v>23.359198508227387</v>
      </c>
      <c r="CV44" s="299">
        <v>5.5188759419087408</v>
      </c>
      <c r="CW44" s="299">
        <v>3.783157849811829</v>
      </c>
      <c r="CX44" s="57">
        <v>3.4979601446545772</v>
      </c>
      <c r="CY44" s="150">
        <v>32.517202881936441</v>
      </c>
      <c r="CZ44" s="231">
        <v>32.517202881936441</v>
      </c>
      <c r="DB44" s="125" t="s">
        <v>92</v>
      </c>
      <c r="DC44" s="50">
        <v>41.7515815761355</v>
      </c>
      <c r="DD44" s="299">
        <v>12.173806908336381</v>
      </c>
      <c r="DE44" s="299">
        <v>3.726626874285202</v>
      </c>
      <c r="DF44" s="57">
        <v>16.816237384355937</v>
      </c>
      <c r="DG44" s="369">
        <v>48.9582347289344</v>
      </c>
      <c r="DH44" s="150"/>
      <c r="DJ44" s="125" t="s">
        <v>92</v>
      </c>
      <c r="DK44" s="50">
        <v>23.884258275682857</v>
      </c>
      <c r="DL44" s="299">
        <v>15.387063671932655</v>
      </c>
      <c r="DM44" s="299">
        <v>2.8678651797380326</v>
      </c>
      <c r="DN44" s="57">
        <v>13.754565347535252</v>
      </c>
      <c r="DO44" s="150"/>
      <c r="DP44" s="150"/>
      <c r="DR44" s="125" t="s">
        <v>92</v>
      </c>
      <c r="DS44" s="50">
        <v>39.223794672158995</v>
      </c>
      <c r="DT44" s="299">
        <v>12.567125321685513</v>
      </c>
      <c r="DU44" s="299">
        <v>1.9296238261049581</v>
      </c>
      <c r="DV44" s="57">
        <v>4.8983625967561295</v>
      </c>
      <c r="DW44" s="150"/>
      <c r="DX44" s="150"/>
      <c r="DZ44" s="125" t="s">
        <v>92</v>
      </c>
      <c r="EA44" s="50">
        <v>20.193060645527616</v>
      </c>
      <c r="EB44" s="380">
        <v>2.0533174533428955</v>
      </c>
      <c r="EC44" s="299">
        <v>2.877198018640172</v>
      </c>
      <c r="ED44" s="57">
        <v>-1.9</v>
      </c>
      <c r="EE44" s="150"/>
      <c r="EF44" s="150"/>
      <c r="EH44" s="125" t="s">
        <v>92</v>
      </c>
      <c r="EI44" s="50">
        <v>59.164561369493505</v>
      </c>
      <c r="EJ44" s="380">
        <v>3.0076994378573696</v>
      </c>
      <c r="EK44" s="299">
        <v>0.37343064615551214</v>
      </c>
      <c r="EL44" s="57">
        <v>15.7</v>
      </c>
      <c r="EM44" s="150"/>
      <c r="EN44" s="150"/>
      <c r="EP44" s="125" t="s">
        <v>92</v>
      </c>
      <c r="EQ44" s="50">
        <v>50.047953840003892</v>
      </c>
      <c r="ER44" s="299">
        <v>3.9758242016232348</v>
      </c>
      <c r="ES44" s="299">
        <v>2.6768456524866906</v>
      </c>
      <c r="ET44" s="57">
        <v>4.9000000000000004</v>
      </c>
      <c r="EU44" s="150"/>
      <c r="EV44" s="150"/>
      <c r="EX44" s="125" t="s">
        <v>92</v>
      </c>
      <c r="EY44" s="50">
        <v>47.338161041527727</v>
      </c>
      <c r="EZ44" s="299">
        <v>11.792887027603104</v>
      </c>
      <c r="FA44" s="299">
        <v>2.1846519232877881</v>
      </c>
      <c r="FB44" s="57">
        <v>2.6</v>
      </c>
      <c r="FC44" s="150"/>
      <c r="FD44" s="150"/>
      <c r="FF44" s="125" t="s">
        <v>92</v>
      </c>
      <c r="FG44" s="50">
        <v>59.131890026032742</v>
      </c>
      <c r="FH44" s="299">
        <v>7.0106803692080444</v>
      </c>
      <c r="FI44" s="299">
        <v>8.2744876771098745</v>
      </c>
      <c r="FJ44" s="57">
        <v>25</v>
      </c>
      <c r="FK44" s="150"/>
      <c r="FL44" s="150"/>
      <c r="FN44" s="125" t="s">
        <v>92</v>
      </c>
      <c r="FO44" s="50">
        <v>73.114527343586033</v>
      </c>
      <c r="FP44" s="299">
        <v>21.633774654263661</v>
      </c>
      <c r="FQ44" s="299"/>
      <c r="FR44" s="57">
        <v>5</v>
      </c>
      <c r="FS44" s="150"/>
    </row>
    <row r="45" spans="1:175" ht="14.25" customHeight="1" x14ac:dyDescent="0.2">
      <c r="A45" s="8"/>
      <c r="B45" s="124" t="s">
        <v>82</v>
      </c>
      <c r="C45" s="50"/>
      <c r="D45" s="299" t="s">
        <v>97</v>
      </c>
      <c r="E45" s="299">
        <v>7.6337149873225201</v>
      </c>
      <c r="F45" s="57">
        <v>4.1677379553928091</v>
      </c>
      <c r="G45" s="150">
        <v>13.17919193024521</v>
      </c>
      <c r="H45" s="231">
        <v>13.17919193024521</v>
      </c>
      <c r="J45" s="14" t="s">
        <v>31</v>
      </c>
      <c r="K45" s="50"/>
      <c r="L45" s="299" t="s">
        <v>97</v>
      </c>
      <c r="M45" s="299">
        <v>7.6703960096774892</v>
      </c>
      <c r="N45" s="57">
        <v>10.384147880775927</v>
      </c>
      <c r="O45" s="150">
        <v>29.732209794584008</v>
      </c>
      <c r="P45" s="231">
        <v>29.732209794584008</v>
      </c>
      <c r="Q45" s="8"/>
      <c r="R45" s="14" t="s">
        <v>31</v>
      </c>
      <c r="S45" s="50"/>
      <c r="T45" s="299" t="s">
        <v>97</v>
      </c>
      <c r="U45" s="299">
        <v>19.967397249486936</v>
      </c>
      <c r="V45" s="57">
        <v>25.291836347516323</v>
      </c>
      <c r="W45" s="369">
        <v>42.801466613598393</v>
      </c>
      <c r="X45" s="150">
        <v>42.801466613598393</v>
      </c>
      <c r="Y45" s="8"/>
      <c r="Z45" s="14" t="s">
        <v>31</v>
      </c>
      <c r="AA45" s="50"/>
      <c r="AB45" s="380" t="s">
        <v>97</v>
      </c>
      <c r="AC45" s="299">
        <v>5.0119641721339434</v>
      </c>
      <c r="AD45" s="57">
        <v>5.6460794634888885</v>
      </c>
      <c r="AE45" s="150">
        <v>24.660509018824882</v>
      </c>
      <c r="AF45" s="231">
        <v>24.660509018824882</v>
      </c>
      <c r="AG45" s="8"/>
      <c r="AH45" s="14" t="s">
        <v>31</v>
      </c>
      <c r="AI45" s="299">
        <v>5.490437042970413</v>
      </c>
      <c r="AJ45" s="380" t="s">
        <v>97</v>
      </c>
      <c r="AK45" s="299">
        <v>5.8411942350727628</v>
      </c>
      <c r="AL45" s="57">
        <v>-6.9589998734859932</v>
      </c>
      <c r="AM45" s="150">
        <v>10.192063667443804</v>
      </c>
      <c r="AN45" s="231">
        <v>10.192063667443804</v>
      </c>
      <c r="AO45" s="8"/>
      <c r="AP45" s="14" t="s">
        <v>31</v>
      </c>
      <c r="AQ45" s="50">
        <v>7.7001107818771146</v>
      </c>
      <c r="AR45" s="299" t="s">
        <v>97</v>
      </c>
      <c r="AS45" s="299">
        <v>14.154357615421276</v>
      </c>
      <c r="AT45" s="57">
        <v>11.900159680104316</v>
      </c>
      <c r="AU45" s="150">
        <v>15.931121883588702</v>
      </c>
      <c r="AV45" s="231">
        <v>15.931121883588702</v>
      </c>
      <c r="AW45" s="8"/>
      <c r="AX45" s="14" t="s">
        <v>31</v>
      </c>
      <c r="AY45" s="50">
        <v>14.200641081234025</v>
      </c>
      <c r="AZ45" s="380" t="s">
        <v>97</v>
      </c>
      <c r="BA45" s="299">
        <v>19.862899757315773</v>
      </c>
      <c r="BB45" s="57">
        <v>-0.17141661897212002</v>
      </c>
      <c r="BC45" s="150">
        <v>31.480777474001542</v>
      </c>
      <c r="BD45" s="231">
        <v>31.480777474001542</v>
      </c>
      <c r="BE45" s="8"/>
      <c r="BF45" s="14" t="s">
        <v>31</v>
      </c>
      <c r="BG45" s="57">
        <v>25.028409752460362</v>
      </c>
      <c r="BH45" s="380" t="s">
        <v>97</v>
      </c>
      <c r="BI45" s="299">
        <v>19.137218667183674</v>
      </c>
      <c r="BJ45" s="57">
        <v>32.40180944860758</v>
      </c>
      <c r="BK45" s="150" t="s">
        <v>97</v>
      </c>
      <c r="BL45" s="231" t="s">
        <v>97</v>
      </c>
      <c r="BM45" s="8"/>
      <c r="BN45" s="14" t="s">
        <v>31</v>
      </c>
      <c r="BO45" s="50">
        <v>11.586942377963496</v>
      </c>
      <c r="BP45" s="380" t="s">
        <v>97</v>
      </c>
      <c r="BQ45" s="299">
        <v>2.7868273673554711</v>
      </c>
      <c r="BR45" s="57">
        <v>3.5449042057452473</v>
      </c>
      <c r="BS45" s="150" t="s">
        <v>97</v>
      </c>
      <c r="BT45" s="231" t="s">
        <v>97</v>
      </c>
      <c r="BU45" s="57"/>
      <c r="BV45" s="14" t="s">
        <v>31</v>
      </c>
      <c r="BW45" s="50">
        <v>32.592979536159959</v>
      </c>
      <c r="BX45" s="380" t="s">
        <v>97</v>
      </c>
      <c r="BY45" s="299">
        <v>1.8166633415259668</v>
      </c>
      <c r="BZ45" s="57">
        <v>5.4055557357990169</v>
      </c>
      <c r="CA45" s="150" t="s">
        <v>97</v>
      </c>
      <c r="CB45" s="231" t="s">
        <v>97</v>
      </c>
      <c r="CD45" s="14" t="s">
        <v>31</v>
      </c>
      <c r="CE45" s="50">
        <v>25.512999664632872</v>
      </c>
      <c r="CF45" s="299">
        <v>18.623337202035529</v>
      </c>
      <c r="CG45" s="299">
        <v>7.2719188849418686</v>
      </c>
      <c r="CH45" s="57">
        <v>6.7786875689668236</v>
      </c>
      <c r="CI45" s="150" t="s">
        <v>97</v>
      </c>
      <c r="CJ45" s="231" t="s">
        <v>97</v>
      </c>
      <c r="CL45" s="14" t="s">
        <v>31</v>
      </c>
      <c r="CM45" s="50">
        <v>20.944758198086632</v>
      </c>
      <c r="CN45" s="299">
        <v>16.803776129467284</v>
      </c>
      <c r="CO45" s="299">
        <v>0.48566621213410599</v>
      </c>
      <c r="CP45" s="57">
        <v>8.3672867243267177</v>
      </c>
      <c r="CQ45" s="150" t="s">
        <v>97</v>
      </c>
      <c r="CR45" s="150" t="s">
        <v>97</v>
      </c>
      <c r="CS45" s="57"/>
      <c r="CT45" s="14" t="s">
        <v>31</v>
      </c>
      <c r="CU45" s="50">
        <v>24.516479153034737</v>
      </c>
      <c r="CV45" s="299">
        <v>2.7728417351641665</v>
      </c>
      <c r="CW45" s="299">
        <v>5.2426251406791096</v>
      </c>
      <c r="CX45" s="57">
        <v>4.5485421270320403</v>
      </c>
      <c r="CY45" s="150" t="s">
        <v>97</v>
      </c>
      <c r="CZ45" s="231" t="s">
        <v>97</v>
      </c>
      <c r="DB45" s="124" t="s">
        <v>31</v>
      </c>
      <c r="DC45" s="50">
        <v>40.26223023745203</v>
      </c>
      <c r="DD45" s="299">
        <v>7.1568673455023157</v>
      </c>
      <c r="DE45" s="299">
        <v>3.8215667290864275</v>
      </c>
      <c r="DF45" s="57">
        <v>26.634234054409212</v>
      </c>
      <c r="DG45" s="369" t="s">
        <v>97</v>
      </c>
      <c r="DH45" s="150"/>
      <c r="DJ45" s="124" t="s">
        <v>31</v>
      </c>
      <c r="DK45" s="50">
        <v>21.174125486744842</v>
      </c>
      <c r="DL45" s="299">
        <v>11.784301478242764</v>
      </c>
      <c r="DM45" s="299">
        <v>1.7249030813115525</v>
      </c>
      <c r="DN45" s="57">
        <v>7.2994846281290826</v>
      </c>
      <c r="DO45" s="150"/>
      <c r="DP45" s="150"/>
      <c r="DR45" s="124" t="s">
        <v>31</v>
      </c>
      <c r="DS45" s="50">
        <v>40.717760234134261</v>
      </c>
      <c r="DT45" s="299">
        <v>3.8384303914145601</v>
      </c>
      <c r="DU45" s="299">
        <v>5.2338489907839403E-2</v>
      </c>
      <c r="DV45" s="57">
        <v>7.2417843416166221</v>
      </c>
      <c r="DW45" s="150"/>
      <c r="DX45" s="150"/>
      <c r="DZ45" s="124" t="s">
        <v>82</v>
      </c>
      <c r="EA45" s="50">
        <v>25.080125977398197</v>
      </c>
      <c r="EB45" s="380">
        <v>13.112391930835731</v>
      </c>
      <c r="EC45" s="299">
        <v>4.0642480935280503</v>
      </c>
      <c r="ED45" s="57"/>
      <c r="EE45" s="150"/>
      <c r="EF45" s="150"/>
      <c r="EH45" s="124" t="s">
        <v>82</v>
      </c>
      <c r="EI45" s="50">
        <v>66.888838447649874</v>
      </c>
      <c r="EJ45" s="380">
        <v>-0.39855591725870276</v>
      </c>
      <c r="EK45" s="299">
        <v>-1.8539232041604947</v>
      </c>
      <c r="EL45" s="57"/>
      <c r="EM45" s="150"/>
      <c r="EN45" s="150"/>
      <c r="EP45" s="124" t="s">
        <v>82</v>
      </c>
      <c r="EQ45" s="50">
        <v>27.094074550317586</v>
      </c>
      <c r="ER45" s="299">
        <v>-4.596090852486534</v>
      </c>
      <c r="ES45" s="299">
        <v>2.0745219933267549</v>
      </c>
      <c r="ET45" s="57"/>
      <c r="EU45" s="150"/>
      <c r="EV45" s="150"/>
      <c r="EX45" s="124" t="s">
        <v>82</v>
      </c>
      <c r="EY45" s="50">
        <v>49.73614257401394</v>
      </c>
      <c r="EZ45" s="299">
        <v>21.60290284957307</v>
      </c>
      <c r="FA45" s="299">
        <v>2.7227136661645375</v>
      </c>
      <c r="FB45" s="57"/>
      <c r="FC45" s="150"/>
      <c r="FD45" s="150"/>
      <c r="FF45" s="124" t="s">
        <v>82</v>
      </c>
      <c r="FG45" s="50">
        <v>52.252985199524034</v>
      </c>
      <c r="FH45" s="299" t="s">
        <v>97</v>
      </c>
      <c r="FI45" s="299">
        <v>10.898389811954416</v>
      </c>
      <c r="FJ45" s="57"/>
      <c r="FK45" s="150"/>
      <c r="FL45" s="150"/>
      <c r="FN45" s="124" t="s">
        <v>82</v>
      </c>
      <c r="FO45" s="50">
        <v>79.405403076643779</v>
      </c>
      <c r="FP45" s="299" t="s">
        <v>97</v>
      </c>
      <c r="FQ45" s="299"/>
      <c r="FR45" s="57"/>
      <c r="FS45" s="150"/>
    </row>
    <row r="46" spans="1:175" ht="14.25" customHeight="1" x14ac:dyDescent="0.2">
      <c r="A46" s="8"/>
      <c r="B46" s="124" t="s">
        <v>83</v>
      </c>
      <c r="C46" s="50"/>
      <c r="D46" s="299" t="s">
        <v>97</v>
      </c>
      <c r="E46" s="299">
        <v>3.7490193438915185</v>
      </c>
      <c r="F46" s="57">
        <v>10.304222108883891</v>
      </c>
      <c r="G46" s="150">
        <v>6.8393135010078794</v>
      </c>
      <c r="H46" s="231">
        <v>6.8393135010078794</v>
      </c>
      <c r="J46" s="14" t="s">
        <v>32</v>
      </c>
      <c r="K46" s="50"/>
      <c r="L46" s="299" t="s">
        <v>97</v>
      </c>
      <c r="M46" s="299">
        <v>5.1348203547895537</v>
      </c>
      <c r="N46" s="57">
        <v>-1.8393139073715332</v>
      </c>
      <c r="O46" s="150">
        <v>32.129434848878816</v>
      </c>
      <c r="P46" s="231">
        <v>32.129434848878816</v>
      </c>
      <c r="Q46" s="8"/>
      <c r="R46" s="14" t="s">
        <v>32</v>
      </c>
      <c r="S46" s="50"/>
      <c r="T46" s="299" t="s">
        <v>97</v>
      </c>
      <c r="U46" s="299">
        <v>19.443253261210373</v>
      </c>
      <c r="V46" s="57">
        <v>49.867011941648144</v>
      </c>
      <c r="W46" s="369">
        <v>35.800096299037165</v>
      </c>
      <c r="X46" s="150">
        <v>35.800096299037165</v>
      </c>
      <c r="Y46" s="8"/>
      <c r="Z46" s="14" t="s">
        <v>32</v>
      </c>
      <c r="AA46" s="50"/>
      <c r="AB46" s="380" t="s">
        <v>97</v>
      </c>
      <c r="AC46" s="299">
        <v>12.619999988982599</v>
      </c>
      <c r="AD46" s="57">
        <v>6.1692718642528206</v>
      </c>
      <c r="AE46" s="150">
        <v>25.564584729364782</v>
      </c>
      <c r="AF46" s="231">
        <v>25.564584729364782</v>
      </c>
      <c r="AG46" s="8"/>
      <c r="AH46" s="14" t="s">
        <v>32</v>
      </c>
      <c r="AI46" s="299">
        <v>3.4301747369314057</v>
      </c>
      <c r="AJ46" s="380" t="s">
        <v>97</v>
      </c>
      <c r="AK46" s="299">
        <v>4.7553212986973818</v>
      </c>
      <c r="AL46" s="57">
        <v>3.3622530733375555</v>
      </c>
      <c r="AM46" s="150">
        <v>17.623456619901276</v>
      </c>
      <c r="AN46" s="231">
        <v>17.623456619901276</v>
      </c>
      <c r="AO46" s="8"/>
      <c r="AP46" s="14" t="s">
        <v>32</v>
      </c>
      <c r="AQ46" s="50">
        <v>9.5112511777690543</v>
      </c>
      <c r="AR46" s="299" t="s">
        <v>97</v>
      </c>
      <c r="AS46" s="299">
        <v>5.3044681700797014</v>
      </c>
      <c r="AT46" s="57">
        <v>-2.4352386049680819</v>
      </c>
      <c r="AU46" s="150">
        <v>16.528036631783948</v>
      </c>
      <c r="AV46" s="231">
        <v>16.528036631783948</v>
      </c>
      <c r="AW46" s="8"/>
      <c r="AX46" s="14" t="s">
        <v>32</v>
      </c>
      <c r="AY46" s="50">
        <v>9.4345596187353351</v>
      </c>
      <c r="AZ46" s="380" t="s">
        <v>97</v>
      </c>
      <c r="BA46" s="299">
        <v>2.4209984439949324</v>
      </c>
      <c r="BB46" s="57">
        <v>-3.8796274155343258</v>
      </c>
      <c r="BC46" s="150">
        <v>13.835841658324725</v>
      </c>
      <c r="BD46" s="231">
        <v>13.835841658324725</v>
      </c>
      <c r="BE46" s="8"/>
      <c r="BF46" s="14" t="s">
        <v>32</v>
      </c>
      <c r="BG46" s="57">
        <v>17.007346631175423</v>
      </c>
      <c r="BH46" s="380" t="s">
        <v>97</v>
      </c>
      <c r="BI46" s="299">
        <v>4.7951904859198038</v>
      </c>
      <c r="BJ46" s="57">
        <v>0.16367032617239374</v>
      </c>
      <c r="BK46" s="150" t="s">
        <v>97</v>
      </c>
      <c r="BL46" s="231" t="s">
        <v>97</v>
      </c>
      <c r="BM46" s="8"/>
      <c r="BN46" s="14" t="s">
        <v>32</v>
      </c>
      <c r="BO46" s="50">
        <v>9.6820982033112557</v>
      </c>
      <c r="BP46" s="380" t="s">
        <v>97</v>
      </c>
      <c r="BQ46" s="299">
        <v>4.2444358189174665</v>
      </c>
      <c r="BR46" s="57">
        <v>8.6520800003430764</v>
      </c>
      <c r="BS46" s="150" t="s">
        <v>97</v>
      </c>
      <c r="BT46" s="231" t="s">
        <v>97</v>
      </c>
      <c r="BU46" s="57"/>
      <c r="BV46" s="14" t="s">
        <v>32</v>
      </c>
      <c r="BW46" s="50">
        <v>17.266601042696195</v>
      </c>
      <c r="BX46" s="380" t="s">
        <v>97</v>
      </c>
      <c r="BY46" s="299">
        <v>6.8797457692926827</v>
      </c>
      <c r="BZ46" s="57">
        <v>-0.28945590487524653</v>
      </c>
      <c r="CA46" s="150" t="s">
        <v>97</v>
      </c>
      <c r="CB46" s="231" t="s">
        <v>97</v>
      </c>
      <c r="CD46" s="14" t="s">
        <v>32</v>
      </c>
      <c r="CE46" s="50">
        <v>29.188747365214397</v>
      </c>
      <c r="CF46" s="299">
        <v>17.47478847294639</v>
      </c>
      <c r="CG46" s="299">
        <v>1.2639522623826736</v>
      </c>
      <c r="CH46" s="57">
        <v>7.0124047376744381</v>
      </c>
      <c r="CI46" s="150" t="s">
        <v>97</v>
      </c>
      <c r="CJ46" s="231" t="s">
        <v>97</v>
      </c>
      <c r="CL46" s="14" t="s">
        <v>32</v>
      </c>
      <c r="CM46" s="50">
        <v>22.378211078595783</v>
      </c>
      <c r="CN46" s="299">
        <v>2.4263292761050659</v>
      </c>
      <c r="CO46" s="299">
        <v>3.1694269391658452</v>
      </c>
      <c r="CP46" s="57">
        <v>9.010022942949881</v>
      </c>
      <c r="CQ46" s="150" t="s">
        <v>97</v>
      </c>
      <c r="CR46" s="150" t="s">
        <v>97</v>
      </c>
      <c r="CS46" s="57"/>
      <c r="CT46" s="14" t="s">
        <v>32</v>
      </c>
      <c r="CU46" s="50">
        <v>26.822483819370575</v>
      </c>
      <c r="CV46" s="299">
        <v>-0.21757148777455937</v>
      </c>
      <c r="CW46" s="299">
        <v>2.1049995144749829</v>
      </c>
      <c r="CX46" s="57">
        <v>6.2604970193938181</v>
      </c>
      <c r="CY46" s="150" t="s">
        <v>97</v>
      </c>
      <c r="CZ46" s="231" t="s">
        <v>97</v>
      </c>
      <c r="DB46" s="124" t="s">
        <v>32</v>
      </c>
      <c r="DC46" s="50">
        <v>39.377795420856586</v>
      </c>
      <c r="DD46" s="299">
        <v>11.186312198819648</v>
      </c>
      <c r="DE46" s="299">
        <v>3.5674333476715816</v>
      </c>
      <c r="DF46" s="57">
        <v>6.2662029587699379</v>
      </c>
      <c r="DG46" s="369" t="s">
        <v>97</v>
      </c>
      <c r="DH46" s="150"/>
      <c r="DJ46" s="124" t="s">
        <v>32</v>
      </c>
      <c r="DK46" s="50">
        <v>30.822964157360161</v>
      </c>
      <c r="DL46" s="299">
        <v>0.71518721076988534</v>
      </c>
      <c r="DM46" s="299">
        <v>4.1752994256232512</v>
      </c>
      <c r="DN46" s="57">
        <v>14.54460054782804</v>
      </c>
      <c r="DO46" s="150"/>
      <c r="DP46" s="150"/>
      <c r="DR46" s="124" t="s">
        <v>32</v>
      </c>
      <c r="DS46" s="50">
        <v>35.780705823363604</v>
      </c>
      <c r="DT46" s="299">
        <v>3.8941877009010861</v>
      </c>
      <c r="DU46" s="299">
        <v>2.4361030821927159</v>
      </c>
      <c r="DV46" s="57">
        <v>16.556440028593514</v>
      </c>
      <c r="DW46" s="150"/>
      <c r="DX46" s="150"/>
      <c r="DZ46" s="124" t="s">
        <v>83</v>
      </c>
      <c r="EA46" s="50">
        <v>19.260091765846596</v>
      </c>
      <c r="EB46" s="380">
        <v>4.4968193229179443</v>
      </c>
      <c r="EC46" s="299">
        <v>0.4079605942402651</v>
      </c>
      <c r="ED46" s="57"/>
      <c r="EE46" s="150"/>
      <c r="EF46" s="150"/>
      <c r="EH46" s="124" t="s">
        <v>83</v>
      </c>
      <c r="EI46" s="50">
        <v>23.562406254581063</v>
      </c>
      <c r="EJ46" s="380">
        <v>7.8855395369156867</v>
      </c>
      <c r="EK46" s="299">
        <v>4.1430148558168014</v>
      </c>
      <c r="EL46" s="57"/>
      <c r="EM46" s="150"/>
      <c r="EN46" s="150"/>
      <c r="EP46" s="124" t="s">
        <v>83</v>
      </c>
      <c r="EQ46" s="50">
        <v>63.644145005864118</v>
      </c>
      <c r="ER46" s="299">
        <v>1.319688198021618</v>
      </c>
      <c r="ES46" s="299">
        <v>4.9520046591049294</v>
      </c>
      <c r="ET46" s="57"/>
      <c r="EU46" s="150"/>
      <c r="EV46" s="150"/>
      <c r="EX46" s="124" t="s">
        <v>83</v>
      </c>
      <c r="EY46" s="50">
        <v>53.571576734677336</v>
      </c>
      <c r="EZ46" s="299">
        <v>2.3042114322201046</v>
      </c>
      <c r="FA46" s="299">
        <v>-1.2280731764603843</v>
      </c>
      <c r="FB46" s="57"/>
      <c r="FC46" s="150"/>
      <c r="FD46" s="150"/>
      <c r="FF46" s="124" t="s">
        <v>83</v>
      </c>
      <c r="FG46" s="50">
        <v>62.395711917797797</v>
      </c>
      <c r="FH46" s="299" t="s">
        <v>97</v>
      </c>
      <c r="FI46" s="299">
        <v>3.7264305905749211</v>
      </c>
      <c r="FJ46" s="57"/>
      <c r="FK46" s="150"/>
      <c r="FL46" s="150"/>
      <c r="FN46" s="124" t="s">
        <v>83</v>
      </c>
      <c r="FO46" s="50">
        <v>86.224587736899508</v>
      </c>
      <c r="FP46" s="299" t="s">
        <v>97</v>
      </c>
      <c r="FQ46" s="299"/>
      <c r="FR46" s="57"/>
      <c r="FS46" s="150"/>
    </row>
    <row r="47" spans="1:175" ht="14.25" customHeight="1" x14ac:dyDescent="0.2">
      <c r="A47" s="8"/>
      <c r="B47" s="124" t="s">
        <v>259</v>
      </c>
      <c r="C47" s="50"/>
      <c r="D47" s="299" t="s">
        <v>97</v>
      </c>
      <c r="E47" s="299">
        <v>13.274496592277728</v>
      </c>
      <c r="F47" s="57">
        <v>17.981631192084222</v>
      </c>
      <c r="G47" s="150">
        <v>12.561412226365903</v>
      </c>
      <c r="H47" s="231">
        <v>12.561412226365903</v>
      </c>
      <c r="J47" s="14" t="s">
        <v>259</v>
      </c>
      <c r="K47" s="50"/>
      <c r="L47" s="299" t="s">
        <v>97</v>
      </c>
      <c r="M47" s="299">
        <v>4.8020069405091874</v>
      </c>
      <c r="N47" s="57">
        <v>70.928955854420565</v>
      </c>
      <c r="O47" s="150">
        <v>29.848436141341637</v>
      </c>
      <c r="P47" s="231">
        <v>29.848436141341637</v>
      </c>
      <c r="Q47" s="8"/>
      <c r="R47" s="14" t="s">
        <v>259</v>
      </c>
      <c r="S47" s="50"/>
      <c r="T47" s="299" t="s">
        <v>97</v>
      </c>
      <c r="U47" s="299">
        <v>18.666403444765763</v>
      </c>
      <c r="V47" s="57">
        <v>33.980560255765909</v>
      </c>
      <c r="W47" s="369">
        <v>31.536226737339121</v>
      </c>
      <c r="X47" s="150">
        <v>31.536226737339121</v>
      </c>
      <c r="Y47" s="8"/>
      <c r="Z47" s="14" t="s">
        <v>259</v>
      </c>
      <c r="AA47" s="50"/>
      <c r="AB47" s="380" t="s">
        <v>97</v>
      </c>
      <c r="AC47" s="299">
        <v>2.0867935383908502</v>
      </c>
      <c r="AD47" s="57">
        <v>-12.662909927133299</v>
      </c>
      <c r="AE47" s="150">
        <v>27.586892965977711</v>
      </c>
      <c r="AF47" s="231">
        <v>27.586892965977711</v>
      </c>
      <c r="AG47" s="8"/>
      <c r="AH47" s="14" t="s">
        <v>259</v>
      </c>
      <c r="AI47" s="299">
        <v>1.1887022120678825</v>
      </c>
      <c r="AJ47" s="380" t="s">
        <v>97</v>
      </c>
      <c r="AK47" s="299">
        <v>4.0605854877047136</v>
      </c>
      <c r="AL47" s="57">
        <v>-25.560326051086591</v>
      </c>
      <c r="AM47" s="150">
        <v>14.643125611947937</v>
      </c>
      <c r="AN47" s="231">
        <v>14.643125611947937</v>
      </c>
      <c r="AO47" s="8"/>
      <c r="AP47" s="14" t="s">
        <v>259</v>
      </c>
      <c r="AQ47" s="50">
        <v>5.9512374664238088</v>
      </c>
      <c r="AR47" s="299" t="s">
        <v>97</v>
      </c>
      <c r="AS47" s="299">
        <v>6.8858916333141025</v>
      </c>
      <c r="AT47" s="57">
        <v>2.5404088613970588</v>
      </c>
      <c r="AU47" s="150">
        <v>19.718723718796355</v>
      </c>
      <c r="AV47" s="231">
        <v>19.718723718796355</v>
      </c>
      <c r="AW47" s="8"/>
      <c r="AX47" s="14" t="s">
        <v>259</v>
      </c>
      <c r="AY47" s="50">
        <v>7.6205326550462082</v>
      </c>
      <c r="AZ47" s="380" t="s">
        <v>97</v>
      </c>
      <c r="BA47" s="299">
        <v>7.744846436645588</v>
      </c>
      <c r="BB47" s="57">
        <v>-6.8414769021954314</v>
      </c>
      <c r="BC47" s="150">
        <v>24.629901122721208</v>
      </c>
      <c r="BD47" s="231">
        <v>24.629901122721208</v>
      </c>
      <c r="BE47" s="8"/>
      <c r="BF47" s="14" t="s">
        <v>259</v>
      </c>
      <c r="BG47" s="57">
        <v>6.4366134093498006</v>
      </c>
      <c r="BH47" s="380" t="s">
        <v>97</v>
      </c>
      <c r="BI47" s="299">
        <v>1.263444524735192</v>
      </c>
      <c r="BJ47" s="57">
        <v>91.821533788454033</v>
      </c>
      <c r="BK47" s="150" t="s">
        <v>97</v>
      </c>
      <c r="BL47" s="231" t="s">
        <v>97</v>
      </c>
      <c r="BM47" s="8"/>
      <c r="BN47" s="14" t="s">
        <v>259</v>
      </c>
      <c r="BO47" s="50">
        <v>14.09600294893889</v>
      </c>
      <c r="BP47" s="380" t="s">
        <v>97</v>
      </c>
      <c r="BQ47" s="299">
        <v>1.308976980515709</v>
      </c>
      <c r="BR47" s="57">
        <v>-40.587821732851062</v>
      </c>
      <c r="BS47" s="150" t="s">
        <v>97</v>
      </c>
      <c r="BT47" s="231" t="s">
        <v>97</v>
      </c>
      <c r="BU47" s="57"/>
      <c r="BV47" s="14" t="s">
        <v>259</v>
      </c>
      <c r="BW47" s="50">
        <v>18.544902926107042</v>
      </c>
      <c r="BX47" s="380" t="s">
        <v>97</v>
      </c>
      <c r="BY47" s="299">
        <v>1.3233017418864108</v>
      </c>
      <c r="BZ47" s="57">
        <v>-29.150881087851175</v>
      </c>
      <c r="CA47" s="150" t="s">
        <v>97</v>
      </c>
      <c r="CB47" s="231" t="s">
        <v>97</v>
      </c>
      <c r="CD47" s="14" t="s">
        <v>259</v>
      </c>
      <c r="CE47" s="50">
        <v>28.438539443052811</v>
      </c>
      <c r="CF47" s="299">
        <v>17.020403978263097</v>
      </c>
      <c r="CG47" s="299">
        <v>2.3005220998978615</v>
      </c>
      <c r="CH47" s="57">
        <v>-12.723890654247949</v>
      </c>
      <c r="CI47" s="150" t="s">
        <v>97</v>
      </c>
      <c r="CJ47" s="231" t="s">
        <v>97</v>
      </c>
      <c r="CL47" s="14" t="s">
        <v>259</v>
      </c>
      <c r="CM47" s="50">
        <v>21.894967353538796</v>
      </c>
      <c r="CN47" s="299">
        <v>12.141773055977145</v>
      </c>
      <c r="CO47" s="299">
        <v>1.7863572294416912</v>
      </c>
      <c r="CP47" s="57">
        <v>17.76781686679325</v>
      </c>
      <c r="CQ47" s="150" t="s">
        <v>97</v>
      </c>
      <c r="CR47" s="150" t="s">
        <v>97</v>
      </c>
      <c r="CS47" s="57"/>
      <c r="CT47" s="14" t="s">
        <v>259</v>
      </c>
      <c r="CU47" s="50">
        <v>23.119611710491462</v>
      </c>
      <c r="CV47" s="299">
        <v>-0.21511757288035227</v>
      </c>
      <c r="CW47" s="299">
        <v>5.2578083205212067</v>
      </c>
      <c r="CX47" s="57">
        <v>-11.981489031599979</v>
      </c>
      <c r="CY47" s="150" t="s">
        <v>97</v>
      </c>
      <c r="CZ47" s="231" t="s">
        <v>97</v>
      </c>
      <c r="DB47" s="124" t="s">
        <v>259</v>
      </c>
      <c r="DC47" s="50">
        <v>37.932359430021442</v>
      </c>
      <c r="DD47" s="299">
        <v>10.453866121293153</v>
      </c>
      <c r="DE47" s="299">
        <v>11.230189892346004</v>
      </c>
      <c r="DF47" s="57">
        <v>76.795168010450965</v>
      </c>
      <c r="DG47" s="369" t="s">
        <v>97</v>
      </c>
      <c r="DH47" s="150"/>
      <c r="DJ47" s="124" t="s">
        <v>259</v>
      </c>
      <c r="DK47" s="50">
        <v>28.0794121730247</v>
      </c>
      <c r="DL47" s="299">
        <v>7.054729515975966</v>
      </c>
      <c r="DM47" s="299">
        <v>1.9072101108835966</v>
      </c>
      <c r="DN47" s="57">
        <v>-19.194130938673727</v>
      </c>
      <c r="DO47" s="150"/>
      <c r="DP47" s="150"/>
      <c r="DR47" s="124" t="s">
        <v>259</v>
      </c>
      <c r="DS47" s="50">
        <v>37.716769513160187</v>
      </c>
      <c r="DT47" s="299">
        <v>7.0716981132075363</v>
      </c>
      <c r="DU47" s="299">
        <v>0.44260940852768726</v>
      </c>
      <c r="DV47" s="57">
        <v>12.866454377865139</v>
      </c>
      <c r="DW47" s="150"/>
      <c r="DX47" s="150"/>
      <c r="DZ47" s="124" t="s">
        <v>259</v>
      </c>
      <c r="EA47" s="50">
        <v>17.741742279251692</v>
      </c>
      <c r="EB47" s="380">
        <v>4.4009279475982543</v>
      </c>
      <c r="EC47" s="299">
        <v>2.3627505147091057</v>
      </c>
      <c r="ED47" s="57"/>
      <c r="EE47" s="150"/>
      <c r="EF47" s="150"/>
      <c r="EH47" s="124" t="s">
        <v>259</v>
      </c>
      <c r="EI47" s="50">
        <v>21.691461253711751</v>
      </c>
      <c r="EJ47" s="380">
        <v>6.8707529686320212</v>
      </c>
      <c r="EK47" s="299">
        <v>3.0320026148934858</v>
      </c>
      <c r="EL47" s="57"/>
      <c r="EM47" s="150"/>
      <c r="EN47" s="150"/>
      <c r="EP47" s="124" t="s">
        <v>259</v>
      </c>
      <c r="EQ47" s="50">
        <v>41.744941920454259</v>
      </c>
      <c r="ER47" s="299">
        <v>2.7740819584885612</v>
      </c>
      <c r="ES47" s="299">
        <v>-1.6381055476865356</v>
      </c>
      <c r="ET47" s="57"/>
      <c r="EU47" s="150"/>
      <c r="EV47" s="150"/>
      <c r="EX47" s="124" t="s">
        <v>259</v>
      </c>
      <c r="EY47" s="50">
        <v>38.119499216304618</v>
      </c>
      <c r="EZ47" s="299">
        <v>6.4531323598681078</v>
      </c>
      <c r="FA47" s="299">
        <v>-2.9771571797264187</v>
      </c>
      <c r="FB47" s="57"/>
      <c r="FC47" s="150"/>
      <c r="FD47" s="150"/>
      <c r="FF47" s="124" t="s">
        <v>259</v>
      </c>
      <c r="FG47" s="50">
        <v>49.363766060535916</v>
      </c>
      <c r="FH47" s="299" t="s">
        <v>97</v>
      </c>
      <c r="FI47" s="299">
        <v>2.9165797184070357</v>
      </c>
      <c r="FJ47" s="57"/>
      <c r="FK47" s="150"/>
      <c r="FL47" s="150"/>
      <c r="FN47" s="124" t="s">
        <v>259</v>
      </c>
      <c r="FO47" s="50">
        <v>64.781657868216925</v>
      </c>
      <c r="FP47" s="299" t="s">
        <v>97</v>
      </c>
      <c r="FQ47" s="299"/>
      <c r="FR47" s="57"/>
      <c r="FS47" s="150"/>
    </row>
    <row r="48" spans="1:175" ht="14.25" customHeight="1" x14ac:dyDescent="0.2">
      <c r="A48" s="8"/>
      <c r="B48" s="124" t="s">
        <v>84</v>
      </c>
      <c r="C48" s="50"/>
      <c r="D48" s="299" t="s">
        <v>97</v>
      </c>
      <c r="E48" s="299">
        <v>6.3601586571464566</v>
      </c>
      <c r="F48" s="57">
        <v>5.3602517287735623</v>
      </c>
      <c r="G48" s="150">
        <v>10.899261731951924</v>
      </c>
      <c r="H48" s="231">
        <v>10.899261731951924</v>
      </c>
      <c r="J48" s="14" t="s">
        <v>34</v>
      </c>
      <c r="K48" s="50"/>
      <c r="L48" s="299" t="s">
        <v>97</v>
      </c>
      <c r="M48" s="299">
        <v>9.4965170076823711</v>
      </c>
      <c r="N48" s="57">
        <v>12.532788636559971</v>
      </c>
      <c r="O48" s="150">
        <v>12.959062703540482</v>
      </c>
      <c r="P48" s="231">
        <v>12.959062703540482</v>
      </c>
      <c r="Q48" s="8"/>
      <c r="R48" s="14" t="s">
        <v>34</v>
      </c>
      <c r="S48" s="50"/>
      <c r="T48" s="299" t="s">
        <v>97</v>
      </c>
      <c r="U48" s="299">
        <v>1.0999248757102862</v>
      </c>
      <c r="V48" s="57">
        <v>19.153618100181973</v>
      </c>
      <c r="W48" s="369">
        <v>28.098168937065509</v>
      </c>
      <c r="X48" s="150">
        <v>28.098168937065509</v>
      </c>
      <c r="Y48" s="8"/>
      <c r="Z48" s="14" t="s">
        <v>34</v>
      </c>
      <c r="AA48" s="50"/>
      <c r="AB48" s="380" t="s">
        <v>97</v>
      </c>
      <c r="AC48" s="299">
        <v>33.372000725575901</v>
      </c>
      <c r="AD48" s="57">
        <v>19.55136985313834</v>
      </c>
      <c r="AE48" s="150">
        <v>16.998334718932767</v>
      </c>
      <c r="AF48" s="231">
        <v>16.998334718932767</v>
      </c>
      <c r="AG48" s="8"/>
      <c r="AH48" s="14" t="s">
        <v>34</v>
      </c>
      <c r="AI48" s="299">
        <v>16.797844606383293</v>
      </c>
      <c r="AJ48" s="380" t="s">
        <v>97</v>
      </c>
      <c r="AK48" s="299">
        <v>17.700141749389829</v>
      </c>
      <c r="AL48" s="57">
        <v>5.0799121906558611</v>
      </c>
      <c r="AM48" s="150">
        <v>6.1097602275270049</v>
      </c>
      <c r="AN48" s="231">
        <v>6.1097602275270049</v>
      </c>
      <c r="AO48" s="8"/>
      <c r="AP48" s="14" t="s">
        <v>34</v>
      </c>
      <c r="AQ48" s="50">
        <v>14.247823864321131</v>
      </c>
      <c r="AR48" s="299" t="s">
        <v>97</v>
      </c>
      <c r="AS48" s="299">
        <v>18.052184479174628</v>
      </c>
      <c r="AT48" s="57">
        <v>7.93626357021886</v>
      </c>
      <c r="AU48" s="150">
        <v>14.411361546067084</v>
      </c>
      <c r="AV48" s="231">
        <v>14.411361546067084</v>
      </c>
      <c r="AW48" s="8"/>
      <c r="AX48" s="14" t="s">
        <v>34</v>
      </c>
      <c r="AY48" s="50">
        <v>16.737926618724686</v>
      </c>
      <c r="AZ48" s="380" t="s">
        <v>97</v>
      </c>
      <c r="BA48" s="299">
        <v>19.018480606613991</v>
      </c>
      <c r="BB48" s="57">
        <v>-0.85490563414724052</v>
      </c>
      <c r="BC48" s="150">
        <v>33.104389283784343</v>
      </c>
      <c r="BD48" s="231">
        <v>33.104389283784343</v>
      </c>
      <c r="BE48" s="8"/>
      <c r="BF48" s="14" t="s">
        <v>34</v>
      </c>
      <c r="BG48" s="57">
        <v>24.209275618971283</v>
      </c>
      <c r="BH48" s="380" t="s">
        <v>97</v>
      </c>
      <c r="BI48" s="299">
        <v>11.038313802201372</v>
      </c>
      <c r="BJ48" s="57">
        <v>27.952753196460755</v>
      </c>
      <c r="BK48" s="150" t="s">
        <v>97</v>
      </c>
      <c r="BL48" s="231" t="s">
        <v>97</v>
      </c>
      <c r="BM48" s="8"/>
      <c r="BN48" s="14" t="s">
        <v>34</v>
      </c>
      <c r="BO48" s="50">
        <v>6.2944759219666802</v>
      </c>
      <c r="BP48" s="380" t="s">
        <v>97</v>
      </c>
      <c r="BQ48" s="299">
        <v>3.7797269309909751</v>
      </c>
      <c r="BR48" s="57">
        <v>-4.0621349528674688</v>
      </c>
      <c r="BS48" s="150" t="s">
        <v>97</v>
      </c>
      <c r="BT48" s="231" t="s">
        <v>97</v>
      </c>
      <c r="BU48" s="57"/>
      <c r="BV48" s="14" t="s">
        <v>34</v>
      </c>
      <c r="BW48" s="50">
        <v>16.978357566895518</v>
      </c>
      <c r="BX48" s="380" t="s">
        <v>97</v>
      </c>
      <c r="BY48" s="299">
        <v>8.5049693858938724</v>
      </c>
      <c r="BZ48" s="57">
        <v>-18.25973590288611</v>
      </c>
      <c r="CA48" s="150" t="s">
        <v>97</v>
      </c>
      <c r="CB48" s="231" t="s">
        <v>97</v>
      </c>
      <c r="CD48" s="14" t="s">
        <v>34</v>
      </c>
      <c r="CE48" s="50">
        <v>19.117409182244295</v>
      </c>
      <c r="CF48" s="299">
        <v>2.9852479962829692</v>
      </c>
      <c r="CG48" s="299">
        <v>3.5290911790155661</v>
      </c>
      <c r="CH48" s="57">
        <v>17.825882678041459</v>
      </c>
      <c r="CI48" s="150" t="s">
        <v>97</v>
      </c>
      <c r="CJ48" s="231" t="s">
        <v>97</v>
      </c>
      <c r="CL48" s="14" t="s">
        <v>34</v>
      </c>
      <c r="CM48" s="50">
        <v>18.745418402479409</v>
      </c>
      <c r="CN48" s="299">
        <v>3.4931655456715172</v>
      </c>
      <c r="CO48" s="299">
        <v>4.3119731621692239</v>
      </c>
      <c r="CP48" s="57">
        <v>20.504911842077121</v>
      </c>
      <c r="CQ48" s="150" t="s">
        <v>97</v>
      </c>
      <c r="CR48" s="150" t="s">
        <v>97</v>
      </c>
      <c r="CS48" s="57"/>
      <c r="CT48" s="14" t="s">
        <v>34</v>
      </c>
      <c r="CU48" s="50">
        <v>20.266109966450795</v>
      </c>
      <c r="CV48" s="299">
        <v>3.5856167872058586</v>
      </c>
      <c r="CW48" s="299">
        <v>2.7608381448131638</v>
      </c>
      <c r="CX48" s="57">
        <v>0.83423676524014834</v>
      </c>
      <c r="CY48" s="150" t="s">
        <v>97</v>
      </c>
      <c r="CZ48" s="231" t="s">
        <v>97</v>
      </c>
      <c r="DB48" s="124" t="s">
        <v>34</v>
      </c>
      <c r="DC48" s="50">
        <v>45.329086625485736</v>
      </c>
      <c r="DD48" s="299">
        <v>14.165159734779987</v>
      </c>
      <c r="DE48" s="299">
        <v>2.4074348653044524</v>
      </c>
      <c r="DF48" s="57">
        <v>18.262668097158063</v>
      </c>
      <c r="DG48" s="369" t="s">
        <v>97</v>
      </c>
      <c r="DH48" s="150"/>
      <c r="DJ48" s="124" t="s">
        <v>34</v>
      </c>
      <c r="DK48" s="50">
        <v>29.825479365879847</v>
      </c>
      <c r="DL48" s="299">
        <v>-5.9633027522935755</v>
      </c>
      <c r="DM48" s="299">
        <v>2.9265948678430789</v>
      </c>
      <c r="DN48" s="57">
        <v>8.0385920540539946</v>
      </c>
      <c r="DO48" s="150"/>
      <c r="DP48" s="150"/>
      <c r="DR48" s="124" t="s">
        <v>34</v>
      </c>
      <c r="DS48" s="50">
        <v>36.776232605621708</v>
      </c>
      <c r="DT48" s="299">
        <v>-5.0098814229249005</v>
      </c>
      <c r="DU48" s="299">
        <v>1.3454495177677614</v>
      </c>
      <c r="DV48" s="57">
        <v>-1.4791345560361577</v>
      </c>
      <c r="DW48" s="150"/>
      <c r="DX48" s="150"/>
      <c r="DZ48" s="124" t="s">
        <v>84</v>
      </c>
      <c r="EA48" s="50">
        <v>17.047930153252189</v>
      </c>
      <c r="EB48" s="380">
        <v>11.903791275988596</v>
      </c>
      <c r="EC48" s="299">
        <v>1.7431779019188696</v>
      </c>
      <c r="ED48" s="57"/>
      <c r="EE48" s="150"/>
      <c r="EF48" s="150"/>
      <c r="EH48" s="124" t="s">
        <v>84</v>
      </c>
      <c r="EI48" s="50">
        <v>74.49563757292313</v>
      </c>
      <c r="EJ48" s="380">
        <v>4.4687277896233057</v>
      </c>
      <c r="EK48" s="299">
        <v>-8.9347492207835444E-2</v>
      </c>
      <c r="EL48" s="57"/>
      <c r="EM48" s="150"/>
      <c r="EN48" s="150"/>
      <c r="EP48" s="124" t="s">
        <v>84</v>
      </c>
      <c r="EQ48" s="50">
        <v>50.186313873065977</v>
      </c>
      <c r="ER48" s="299">
        <v>8.299235011563777</v>
      </c>
      <c r="ES48" s="299">
        <v>0.63259712609182372</v>
      </c>
      <c r="ET48" s="57"/>
      <c r="EU48" s="150"/>
      <c r="EV48" s="150"/>
      <c r="EX48" s="124" t="s">
        <v>84</v>
      </c>
      <c r="EY48" s="50">
        <v>55.933151769887537</v>
      </c>
      <c r="EZ48" s="299">
        <v>19.464579901153222</v>
      </c>
      <c r="FA48" s="299">
        <v>2.2774226808941762</v>
      </c>
      <c r="FB48" s="57"/>
      <c r="FC48" s="150"/>
      <c r="FD48" s="150"/>
      <c r="FF48" s="124" t="s">
        <v>84</v>
      </c>
      <c r="FG48" s="50">
        <v>91.438837963143911</v>
      </c>
      <c r="FH48" s="299" t="s">
        <v>97</v>
      </c>
      <c r="FI48" s="299">
        <v>2.2733531985630719</v>
      </c>
      <c r="FJ48" s="57"/>
      <c r="FK48" s="150"/>
      <c r="FL48" s="150"/>
      <c r="FN48" s="124" t="s">
        <v>84</v>
      </c>
      <c r="FO48" s="50">
        <v>77.120285611646011</v>
      </c>
      <c r="FP48" s="299" t="s">
        <v>97</v>
      </c>
      <c r="FQ48" s="299"/>
      <c r="FR48" s="57"/>
      <c r="FS48" s="150"/>
    </row>
    <row r="49" spans="1:175" ht="14.25" customHeight="1" x14ac:dyDescent="0.2">
      <c r="A49" s="8"/>
      <c r="B49" s="124" t="s">
        <v>85</v>
      </c>
      <c r="C49" s="50"/>
      <c r="D49" s="299" t="s">
        <v>97</v>
      </c>
      <c r="E49" s="299">
        <v>15.439965082564669</v>
      </c>
      <c r="F49" s="57">
        <v>2.8810123612945944</v>
      </c>
      <c r="G49" s="150">
        <v>13.918977349216036</v>
      </c>
      <c r="H49" s="231">
        <v>13.918977349216036</v>
      </c>
      <c r="J49" s="14" t="s">
        <v>35</v>
      </c>
      <c r="K49" s="50"/>
      <c r="L49" s="299" t="s">
        <v>97</v>
      </c>
      <c r="M49" s="299">
        <v>14.746078334078547</v>
      </c>
      <c r="N49" s="57">
        <v>19.622411654780365</v>
      </c>
      <c r="O49" s="150">
        <v>21.95820698194224</v>
      </c>
      <c r="P49" s="231">
        <v>21.95820698194224</v>
      </c>
      <c r="Q49" s="8"/>
      <c r="R49" s="14" t="s">
        <v>35</v>
      </c>
      <c r="S49" s="50"/>
      <c r="T49" s="299" t="s">
        <v>97</v>
      </c>
      <c r="U49" s="299">
        <v>22.814552021473801</v>
      </c>
      <c r="V49" s="57">
        <v>14.408225696994691</v>
      </c>
      <c r="W49" s="369">
        <v>26.655250584643042</v>
      </c>
      <c r="X49" s="150">
        <v>26.655250584643042</v>
      </c>
      <c r="Y49" s="8"/>
      <c r="Z49" s="14" t="s">
        <v>35</v>
      </c>
      <c r="AA49" s="50"/>
      <c r="AB49" s="380" t="s">
        <v>97</v>
      </c>
      <c r="AC49" s="299">
        <v>5.1100003057511003</v>
      </c>
      <c r="AD49" s="57">
        <v>2.3085035994618437</v>
      </c>
      <c r="AE49" s="150">
        <v>15.620690952394483</v>
      </c>
      <c r="AF49" s="231">
        <v>15.620690952394483</v>
      </c>
      <c r="AG49" s="8"/>
      <c r="AH49" s="14" t="s">
        <v>35</v>
      </c>
      <c r="AI49" s="299">
        <v>5.321598771164517</v>
      </c>
      <c r="AJ49" s="380" t="s">
        <v>97</v>
      </c>
      <c r="AK49" s="299">
        <v>1.271033226430518E-3</v>
      </c>
      <c r="AL49" s="57">
        <v>4.629134753711412</v>
      </c>
      <c r="AM49" s="150">
        <v>6.6416480391157506</v>
      </c>
      <c r="AN49" s="231">
        <v>6.6416480391157506</v>
      </c>
      <c r="AO49" s="8"/>
      <c r="AP49" s="14" t="s">
        <v>35</v>
      </c>
      <c r="AQ49" s="50">
        <v>8.5840961225700454</v>
      </c>
      <c r="AR49" s="299" t="s">
        <v>97</v>
      </c>
      <c r="AS49" s="299">
        <v>0.91408981996043792</v>
      </c>
      <c r="AT49" s="57">
        <v>-0.61123100790571039</v>
      </c>
      <c r="AU49" s="150">
        <v>10.035660631911412</v>
      </c>
      <c r="AV49" s="231">
        <v>10.035660631911412</v>
      </c>
      <c r="AW49" s="8"/>
      <c r="AX49" s="14" t="s">
        <v>35</v>
      </c>
      <c r="AY49" s="50">
        <v>12.628951158806018</v>
      </c>
      <c r="AZ49" s="380" t="s">
        <v>97</v>
      </c>
      <c r="BA49" s="299">
        <v>-1.0565241607444023</v>
      </c>
      <c r="BB49" s="57">
        <v>4.4739313796901881</v>
      </c>
      <c r="BC49" s="150">
        <v>23.054978928137999</v>
      </c>
      <c r="BD49" s="231">
        <v>23.054978928137999</v>
      </c>
      <c r="BE49" s="8"/>
      <c r="BF49" s="14" t="s">
        <v>35</v>
      </c>
      <c r="BG49" s="57">
        <v>15.739709882083815</v>
      </c>
      <c r="BH49" s="380" t="s">
        <v>97</v>
      </c>
      <c r="BI49" s="299">
        <v>3.0303038041865449</v>
      </c>
      <c r="BJ49" s="57">
        <v>-0.93787829407833145</v>
      </c>
      <c r="BK49" s="150" t="s">
        <v>97</v>
      </c>
      <c r="BL49" s="231" t="s">
        <v>97</v>
      </c>
      <c r="BM49" s="8"/>
      <c r="BN49" s="14" t="s">
        <v>35</v>
      </c>
      <c r="BO49" s="50">
        <v>15.892594112830267</v>
      </c>
      <c r="BP49" s="380" t="s">
        <v>97</v>
      </c>
      <c r="BQ49" s="299">
        <v>4.5236283141921803</v>
      </c>
      <c r="BR49" s="57">
        <v>-23.545902552993148</v>
      </c>
      <c r="BS49" s="150" t="s">
        <v>97</v>
      </c>
      <c r="BT49" s="231" t="s">
        <v>97</v>
      </c>
      <c r="BU49" s="57"/>
      <c r="BV49" s="14" t="s">
        <v>35</v>
      </c>
      <c r="BW49" s="50">
        <v>16.075737338157836</v>
      </c>
      <c r="BX49" s="380" t="s">
        <v>97</v>
      </c>
      <c r="BY49" s="299">
        <v>6.1093791433850697</v>
      </c>
      <c r="BZ49" s="57">
        <v>33.104540077774146</v>
      </c>
      <c r="CA49" s="150" t="s">
        <v>97</v>
      </c>
      <c r="CB49" s="231" t="s">
        <v>97</v>
      </c>
      <c r="CD49" s="14" t="s">
        <v>35</v>
      </c>
      <c r="CE49" s="50">
        <v>20.145447529089239</v>
      </c>
      <c r="CF49" s="299">
        <v>8.544720628850655</v>
      </c>
      <c r="CG49" s="299">
        <v>3.276346768705281</v>
      </c>
      <c r="CH49" s="57">
        <v>-5.1617284793468166</v>
      </c>
      <c r="CI49" s="150" t="s">
        <v>97</v>
      </c>
      <c r="CJ49" s="231" t="s">
        <v>97</v>
      </c>
      <c r="CL49" s="14" t="s">
        <v>35</v>
      </c>
      <c r="CM49" s="50">
        <v>19.977138068881771</v>
      </c>
      <c r="CN49" s="299">
        <v>-3.9492414690690203</v>
      </c>
      <c r="CO49" s="299">
        <v>3.5345123662763172</v>
      </c>
      <c r="CP49" s="57">
        <v>-6.9860180078477274</v>
      </c>
      <c r="CQ49" s="150" t="s">
        <v>97</v>
      </c>
      <c r="CR49" s="150" t="s">
        <v>97</v>
      </c>
      <c r="CS49" s="57"/>
      <c r="CT49" s="14" t="s">
        <v>35</v>
      </c>
      <c r="CU49" s="50">
        <v>28.429137464372673</v>
      </c>
      <c r="CV49" s="299">
        <v>13.79602559213593</v>
      </c>
      <c r="CW49" s="299">
        <v>5.3671849984459783</v>
      </c>
      <c r="CX49" s="57">
        <v>13.872144560195675</v>
      </c>
      <c r="CY49" s="150" t="s">
        <v>97</v>
      </c>
      <c r="CZ49" s="231" t="s">
        <v>97</v>
      </c>
      <c r="DB49" s="124" t="s">
        <v>35</v>
      </c>
      <c r="DC49" s="50">
        <v>37.999061156917577</v>
      </c>
      <c r="DD49" s="299">
        <v>7.2314127444699894</v>
      </c>
      <c r="DE49" s="299">
        <v>2.0191342159099861</v>
      </c>
      <c r="DF49" s="57">
        <v>-8.2474727325548685</v>
      </c>
      <c r="DG49" s="369" t="s">
        <v>97</v>
      </c>
      <c r="DH49" s="150"/>
      <c r="DJ49" s="124" t="s">
        <v>35</v>
      </c>
      <c r="DK49" s="50">
        <v>37.708822896435123</v>
      </c>
      <c r="DL49" s="299">
        <v>16.116179482405514</v>
      </c>
      <c r="DM49" s="299">
        <v>1.0857683376911353</v>
      </c>
      <c r="DN49" s="57">
        <v>8.8057218231664507</v>
      </c>
      <c r="DO49" s="150"/>
      <c r="DP49" s="150"/>
      <c r="DR49" s="124" t="s">
        <v>35</v>
      </c>
      <c r="DS49" s="50">
        <v>42.59930622719591</v>
      </c>
      <c r="DT49" s="299">
        <v>13.501575237909647</v>
      </c>
      <c r="DU49" s="299">
        <v>-1.8157240485871711</v>
      </c>
      <c r="DV49" s="57">
        <v>-14.410029609739667</v>
      </c>
      <c r="DW49" s="150"/>
      <c r="DX49" s="150"/>
      <c r="DZ49" s="124" t="s">
        <v>85</v>
      </c>
      <c r="EA49" s="50">
        <v>25.031956873038268</v>
      </c>
      <c r="EB49" s="380">
        <v>0.25982094947611944</v>
      </c>
      <c r="EC49" s="299">
        <v>1.8442631698294463</v>
      </c>
      <c r="ED49" s="57"/>
      <c r="EE49" s="150"/>
      <c r="EF49" s="150"/>
      <c r="EH49" s="124" t="s">
        <v>85</v>
      </c>
      <c r="EI49" s="50">
        <v>37.246504130403366</v>
      </c>
      <c r="EJ49" s="380">
        <v>16.696738376127684</v>
      </c>
      <c r="EK49" s="299">
        <v>2.2042454309954422</v>
      </c>
      <c r="EL49" s="57"/>
      <c r="EM49" s="150"/>
      <c r="EN49" s="150"/>
      <c r="EP49" s="124" t="s">
        <v>85</v>
      </c>
      <c r="EQ49" s="50">
        <v>59.854459840403138</v>
      </c>
      <c r="ER49" s="299">
        <v>-2.2640772909144125</v>
      </c>
      <c r="ES49" s="299">
        <v>3.648448552356669</v>
      </c>
      <c r="ET49" s="57"/>
      <c r="EU49" s="150"/>
      <c r="EV49" s="150"/>
      <c r="EX49" s="124" t="s">
        <v>85</v>
      </c>
      <c r="EY49" s="50">
        <v>46.622671091782394</v>
      </c>
      <c r="EZ49" s="299">
        <v>-1.9894498869630795</v>
      </c>
      <c r="FA49" s="299">
        <v>2.3579928410450748</v>
      </c>
      <c r="FB49" s="57"/>
      <c r="FC49" s="150"/>
      <c r="FD49" s="150"/>
      <c r="FF49" s="124" t="s">
        <v>85</v>
      </c>
      <c r="FG49" s="50">
        <v>47.934128870588182</v>
      </c>
      <c r="FH49" s="299" t="s">
        <v>97</v>
      </c>
      <c r="FI49" s="299">
        <v>2.210639440078495</v>
      </c>
      <c r="FJ49" s="57"/>
      <c r="FK49" s="150"/>
      <c r="FL49" s="150"/>
      <c r="FN49" s="124" t="s">
        <v>85</v>
      </c>
      <c r="FO49" s="50">
        <v>67.730107602920896</v>
      </c>
      <c r="FP49" s="299" t="s">
        <v>97</v>
      </c>
      <c r="FQ49" s="299"/>
      <c r="FR49" s="57"/>
      <c r="FS49" s="150"/>
    </row>
    <row r="50" spans="1:175" ht="14.25" customHeight="1" x14ac:dyDescent="0.2">
      <c r="A50" s="8"/>
      <c r="B50" s="124" t="s">
        <v>316</v>
      </c>
      <c r="C50" s="50"/>
      <c r="D50" s="299" t="s">
        <v>97</v>
      </c>
      <c r="E50" s="299">
        <v>20.890269130736655</v>
      </c>
      <c r="F50" s="57">
        <v>73.382207650466114</v>
      </c>
      <c r="G50" s="150">
        <v>-27.188983524316129</v>
      </c>
      <c r="H50" s="231">
        <v>-27.188983524316129</v>
      </c>
      <c r="J50" s="14" t="s">
        <v>36</v>
      </c>
      <c r="K50" s="50"/>
      <c r="L50" s="299" t="s">
        <v>97</v>
      </c>
      <c r="M50" s="299">
        <v>41.348237953345006</v>
      </c>
      <c r="N50" s="57">
        <v>1.0972128841352031</v>
      </c>
      <c r="O50" s="150">
        <v>55.462704084814163</v>
      </c>
      <c r="P50" s="231">
        <v>55.462704084814163</v>
      </c>
      <c r="Q50" s="8"/>
      <c r="R50" s="14" t="s">
        <v>36</v>
      </c>
      <c r="S50" s="50"/>
      <c r="T50" s="299" t="s">
        <v>97</v>
      </c>
      <c r="U50" s="299">
        <v>18.562829357291037</v>
      </c>
      <c r="V50" s="57">
        <v>56.638767136691683</v>
      </c>
      <c r="W50" s="369">
        <v>7.5303788948772592</v>
      </c>
      <c r="X50" s="150">
        <v>7.5303788948772592</v>
      </c>
      <c r="Y50" s="8"/>
      <c r="Z50" s="14" t="s">
        <v>36</v>
      </c>
      <c r="AA50" s="50"/>
      <c r="AB50" s="380" t="s">
        <v>97</v>
      </c>
      <c r="AC50" s="299">
        <v>16.187255894000756</v>
      </c>
      <c r="AD50" s="57">
        <v>29.187871693427013</v>
      </c>
      <c r="AE50" s="150">
        <v>-19.00099232985707</v>
      </c>
      <c r="AF50" s="231">
        <v>-19.00099232985707</v>
      </c>
      <c r="AG50" s="8"/>
      <c r="AH50" s="14" t="s">
        <v>36</v>
      </c>
      <c r="AI50" s="299">
        <v>3.4242488922995751</v>
      </c>
      <c r="AJ50" s="380" t="s">
        <v>97</v>
      </c>
      <c r="AK50" s="299">
        <v>29.495313179092477</v>
      </c>
      <c r="AL50" s="57">
        <v>-20.325110843957276</v>
      </c>
      <c r="AM50" s="150">
        <v>114.25705067596672</v>
      </c>
      <c r="AN50" s="231">
        <v>114.25705067596672</v>
      </c>
      <c r="AO50" s="8"/>
      <c r="AP50" s="14" t="s">
        <v>36</v>
      </c>
      <c r="AQ50" s="50">
        <v>3.7628321807964049</v>
      </c>
      <c r="AR50" s="299" t="s">
        <v>97</v>
      </c>
      <c r="AS50" s="299">
        <v>11.291529115661405</v>
      </c>
      <c r="AT50" s="57">
        <v>-43.487410237237924</v>
      </c>
      <c r="AU50" s="150">
        <v>-2.7842506720988354</v>
      </c>
      <c r="AV50" s="231">
        <v>-2.7842506720988354</v>
      </c>
      <c r="AW50" s="8"/>
      <c r="AX50" s="14" t="s">
        <v>36</v>
      </c>
      <c r="AY50" s="50">
        <v>4.2715048182636384</v>
      </c>
      <c r="AZ50" s="380" t="s">
        <v>97</v>
      </c>
      <c r="BA50" s="299">
        <v>0.40528691887307389</v>
      </c>
      <c r="BB50" s="57">
        <v>10.763708206912304</v>
      </c>
      <c r="BC50" s="150">
        <v>-59.44528239505091</v>
      </c>
      <c r="BD50" s="231">
        <v>-59.44528239505091</v>
      </c>
      <c r="BE50" s="8"/>
      <c r="BF50" s="14" t="s">
        <v>36</v>
      </c>
      <c r="BG50" s="57">
        <v>30.873221520761994</v>
      </c>
      <c r="BH50" s="380" t="s">
        <v>97</v>
      </c>
      <c r="BI50" s="299" t="s">
        <v>332</v>
      </c>
      <c r="BJ50" s="57">
        <v>-69.505426592762419</v>
      </c>
      <c r="BK50" s="150" t="s">
        <v>97</v>
      </c>
      <c r="BL50" s="231" t="s">
        <v>97</v>
      </c>
      <c r="BM50" s="8"/>
      <c r="BN50" s="14" t="s">
        <v>36</v>
      </c>
      <c r="BO50" s="50">
        <v>16.800106085317147</v>
      </c>
      <c r="BP50" s="380" t="s">
        <v>97</v>
      </c>
      <c r="BQ50" s="299"/>
      <c r="BR50" s="57">
        <v>460.50724560164645</v>
      </c>
      <c r="BS50" s="150" t="s">
        <v>97</v>
      </c>
      <c r="BT50" s="231" t="s">
        <v>97</v>
      </c>
      <c r="BU50" s="57"/>
      <c r="BV50" s="14" t="s">
        <v>36</v>
      </c>
      <c r="BW50" s="50">
        <v>28.649315433970337</v>
      </c>
      <c r="BX50" s="380" t="s">
        <v>97</v>
      </c>
      <c r="BY50" s="299"/>
      <c r="BZ50" s="57">
        <v>-44.577774458314387</v>
      </c>
      <c r="CA50" s="150" t="s">
        <v>97</v>
      </c>
      <c r="CB50" s="231" t="s">
        <v>97</v>
      </c>
      <c r="CD50" s="14" t="s">
        <v>36</v>
      </c>
      <c r="CE50" s="50">
        <v>30.017078269142772</v>
      </c>
      <c r="CF50" s="299">
        <v>-155.65739225313692</v>
      </c>
      <c r="CG50" s="299"/>
      <c r="CH50" s="57">
        <v>-28.401465628593357</v>
      </c>
      <c r="CI50" s="150" t="s">
        <v>97</v>
      </c>
      <c r="CJ50" s="231" t="s">
        <v>97</v>
      </c>
      <c r="CL50" s="14" t="s">
        <v>36</v>
      </c>
      <c r="CM50" s="50">
        <v>26.927953013459629</v>
      </c>
      <c r="CN50" s="299">
        <v>220.33978291647003</v>
      </c>
      <c r="CO50" s="299"/>
      <c r="CP50" s="57">
        <v>67.490526682112545</v>
      </c>
      <c r="CQ50" s="150" t="s">
        <v>97</v>
      </c>
      <c r="CR50" s="150" t="s">
        <v>97</v>
      </c>
      <c r="CS50" s="57"/>
      <c r="CT50" s="14" t="s">
        <v>36</v>
      </c>
      <c r="CU50" s="50">
        <v>23.503078360980755</v>
      </c>
      <c r="CV50" s="299">
        <v>-5.2124265323257752</v>
      </c>
      <c r="CW50" s="299"/>
      <c r="CX50" s="57">
        <v>-13.149813744429128</v>
      </c>
      <c r="CY50" s="150" t="s">
        <v>97</v>
      </c>
      <c r="CZ50" s="231" t="s">
        <v>97</v>
      </c>
      <c r="DB50" s="124" t="s">
        <v>36</v>
      </c>
      <c r="DC50" s="50">
        <v>52.063496384489042</v>
      </c>
      <c r="DD50" s="299">
        <v>-42.238105103238723</v>
      </c>
      <c r="DE50" s="299"/>
      <c r="DF50" s="57">
        <v>39.307096333689763</v>
      </c>
      <c r="DG50" s="369" t="s">
        <v>97</v>
      </c>
      <c r="DH50" s="150"/>
      <c r="DJ50" s="124" t="s">
        <v>36</v>
      </c>
      <c r="DK50" s="50">
        <v>6.2378211179630938</v>
      </c>
      <c r="DL50" s="299">
        <v>-285.26599532092359</v>
      </c>
      <c r="DM50" s="299"/>
      <c r="DN50" s="57">
        <v>155.20622401673171</v>
      </c>
      <c r="DO50" s="150"/>
      <c r="DP50" s="150"/>
      <c r="DR50" s="124" t="s">
        <v>36</v>
      </c>
      <c r="DS50" s="50">
        <v>12.379526751471669</v>
      </c>
      <c r="DT50" s="299">
        <v>106.06382664659168</v>
      </c>
      <c r="DU50" s="299"/>
      <c r="DV50" s="57">
        <v>18.33601415777099</v>
      </c>
      <c r="DW50" s="150"/>
      <c r="DX50" s="150"/>
      <c r="DZ50" s="124" t="s">
        <v>316</v>
      </c>
      <c r="EA50" s="50">
        <v>-3.7375653633219597</v>
      </c>
      <c r="EB50" s="380">
        <v>-15.907970419063266</v>
      </c>
      <c r="EC50" s="299"/>
      <c r="ED50" s="57"/>
      <c r="EE50" s="150"/>
      <c r="EF50" s="150"/>
      <c r="EH50" s="124" t="s">
        <v>316</v>
      </c>
      <c r="EI50" s="50">
        <v>137.37970414493873</v>
      </c>
      <c r="EJ50" s="380">
        <v>-23.261251789954507</v>
      </c>
      <c r="EK50" s="299"/>
      <c r="EL50" s="57"/>
      <c r="EM50" s="150"/>
      <c r="EN50" s="150"/>
      <c r="EP50" s="124" t="s">
        <v>316</v>
      </c>
      <c r="EQ50" s="50">
        <v>78.400695259553828</v>
      </c>
      <c r="ER50" s="299">
        <v>36.585907431165495</v>
      </c>
      <c r="ES50" s="299"/>
      <c r="ET50" s="57"/>
      <c r="EU50" s="150"/>
      <c r="EV50" s="150"/>
      <c r="EX50" s="124" t="s">
        <v>316</v>
      </c>
      <c r="EY50" s="50">
        <v>23.828159776714976</v>
      </c>
      <c r="EZ50" s="299">
        <v>12.736831324889897</v>
      </c>
      <c r="FA50" s="299"/>
      <c r="FB50" s="57"/>
      <c r="FC50" s="150"/>
      <c r="FD50" s="150"/>
      <c r="FF50" s="124" t="s">
        <v>316</v>
      </c>
      <c r="FG50" s="50">
        <v>60.088704296470773</v>
      </c>
      <c r="FH50" s="299" t="s">
        <v>97</v>
      </c>
      <c r="FI50" s="299"/>
      <c r="FJ50" s="57"/>
      <c r="FK50" s="150"/>
      <c r="FL50" s="150"/>
      <c r="FN50" s="124" t="s">
        <v>316</v>
      </c>
      <c r="FO50" s="50">
        <v>68.639379779464321</v>
      </c>
      <c r="FP50" s="299" t="s">
        <v>97</v>
      </c>
      <c r="FQ50" s="299"/>
      <c r="FR50" s="57"/>
      <c r="FS50" s="150"/>
    </row>
    <row r="51" spans="1:175" ht="14.25" customHeight="1" x14ac:dyDescent="0.2">
      <c r="A51" s="8"/>
      <c r="B51" s="124" t="s">
        <v>86</v>
      </c>
      <c r="C51" s="50"/>
      <c r="D51" s="299" t="s">
        <v>97</v>
      </c>
      <c r="E51" s="299">
        <v>9.0428012331207555</v>
      </c>
      <c r="F51" s="57">
        <v>15.47885473948341</v>
      </c>
      <c r="G51" s="150">
        <v>9.2460511310740401</v>
      </c>
      <c r="H51" s="231">
        <v>9.2460511310740401</v>
      </c>
      <c r="J51" s="14" t="s">
        <v>37</v>
      </c>
      <c r="K51" s="50"/>
      <c r="L51" s="299" t="s">
        <v>97</v>
      </c>
      <c r="M51" s="299">
        <v>7.5889474740070284</v>
      </c>
      <c r="N51" s="57">
        <v>13.684510216298733</v>
      </c>
      <c r="O51" s="150">
        <v>30.616473367739644</v>
      </c>
      <c r="P51" s="231">
        <v>30.616473367739644</v>
      </c>
      <c r="Q51" s="8"/>
      <c r="R51" s="14" t="s">
        <v>37</v>
      </c>
      <c r="S51" s="50"/>
      <c r="T51" s="299" t="s">
        <v>97</v>
      </c>
      <c r="U51" s="299">
        <v>13.509757922662914</v>
      </c>
      <c r="V51" s="57">
        <v>21.694235640411733</v>
      </c>
      <c r="W51" s="369">
        <v>59.991135165932889</v>
      </c>
      <c r="X51" s="150">
        <v>59.991135165932889</v>
      </c>
      <c r="Y51" s="8"/>
      <c r="Z51" s="14" t="s">
        <v>37</v>
      </c>
      <c r="AA51" s="50"/>
      <c r="AB51" s="380" t="s">
        <v>97</v>
      </c>
      <c r="AC51" s="299">
        <v>6.2811706197468453</v>
      </c>
      <c r="AD51" s="57">
        <v>6.6103311525734796</v>
      </c>
      <c r="AE51" s="150">
        <v>26.513024110237993</v>
      </c>
      <c r="AF51" s="231">
        <v>26.513024110237993</v>
      </c>
      <c r="AG51" s="8"/>
      <c r="AH51" s="14" t="s">
        <v>37</v>
      </c>
      <c r="AI51" s="299">
        <v>10.490665051864383</v>
      </c>
      <c r="AJ51" s="380" t="s">
        <v>97</v>
      </c>
      <c r="AK51" s="299">
        <v>8.2870742568668589</v>
      </c>
      <c r="AL51" s="57">
        <v>7.6941036396579676</v>
      </c>
      <c r="AM51" s="150">
        <v>18.762052659908178</v>
      </c>
      <c r="AN51" s="231">
        <v>18.762052659908178</v>
      </c>
      <c r="AO51" s="8"/>
      <c r="AP51" s="14" t="s">
        <v>37</v>
      </c>
      <c r="AQ51" s="50">
        <v>8.7245113708574848</v>
      </c>
      <c r="AR51" s="299" t="s">
        <v>97</v>
      </c>
      <c r="AS51" s="299">
        <v>2.5783133259930509</v>
      </c>
      <c r="AT51" s="57">
        <v>2.1403450370648391</v>
      </c>
      <c r="AU51" s="150">
        <v>8.2459691332305027</v>
      </c>
      <c r="AV51" s="231">
        <v>8.2459691332305027</v>
      </c>
      <c r="AW51" s="8"/>
      <c r="AX51" s="14" t="s">
        <v>37</v>
      </c>
      <c r="AY51" s="50">
        <v>8.9511445282515467</v>
      </c>
      <c r="AZ51" s="380" t="s">
        <v>97</v>
      </c>
      <c r="BA51" s="299">
        <v>3.3747778494701777</v>
      </c>
      <c r="BB51" s="57">
        <v>2.8812087855387025</v>
      </c>
      <c r="BC51" s="150">
        <v>22.18328643973544</v>
      </c>
      <c r="BD51" s="231">
        <v>22.18328643973544</v>
      </c>
      <c r="BE51" s="8"/>
      <c r="BF51" s="14" t="s">
        <v>37</v>
      </c>
      <c r="BG51" s="57">
        <v>17.978257068021122</v>
      </c>
      <c r="BH51" s="380" t="s">
        <v>97</v>
      </c>
      <c r="BI51" s="299">
        <v>5.8173654573507605</v>
      </c>
      <c r="BJ51" s="57">
        <v>17.302074277904001</v>
      </c>
      <c r="BK51" s="150" t="s">
        <v>97</v>
      </c>
      <c r="BL51" s="231" t="s">
        <v>97</v>
      </c>
      <c r="BM51" s="8"/>
      <c r="BN51" s="14" t="s">
        <v>37</v>
      </c>
      <c r="BO51" s="50">
        <v>9.9730184275438774</v>
      </c>
      <c r="BP51" s="380" t="s">
        <v>97</v>
      </c>
      <c r="BQ51" s="299">
        <v>13.979601728495552</v>
      </c>
      <c r="BR51" s="57">
        <v>7.0993076235759789</v>
      </c>
      <c r="BS51" s="150" t="s">
        <v>97</v>
      </c>
      <c r="BT51" s="231" t="s">
        <v>97</v>
      </c>
      <c r="BU51" s="57"/>
      <c r="BV51" s="14" t="s">
        <v>37</v>
      </c>
      <c r="BW51" s="50">
        <v>21.27320731595988</v>
      </c>
      <c r="BX51" s="380" t="s">
        <v>97</v>
      </c>
      <c r="BY51" s="299">
        <v>3.0980620808863222</v>
      </c>
      <c r="BZ51" s="57">
        <v>4.6167032011444453</v>
      </c>
      <c r="CA51" s="150" t="s">
        <v>97</v>
      </c>
      <c r="CB51" s="231" t="s">
        <v>97</v>
      </c>
      <c r="CD51" s="14" t="s">
        <v>37</v>
      </c>
      <c r="CE51" s="50">
        <v>19.522248176305368</v>
      </c>
      <c r="CF51" s="299">
        <v>4.7893324917153146</v>
      </c>
      <c r="CG51" s="299">
        <v>-0.42540790970541309</v>
      </c>
      <c r="CH51" s="57">
        <v>10.941704153920352</v>
      </c>
      <c r="CI51" s="150" t="s">
        <v>97</v>
      </c>
      <c r="CJ51" s="231" t="s">
        <v>97</v>
      </c>
      <c r="CL51" s="14" t="s">
        <v>37</v>
      </c>
      <c r="CM51" s="50">
        <v>17.287072475557807</v>
      </c>
      <c r="CN51" s="299">
        <v>-1.9749053381839743</v>
      </c>
      <c r="CO51" s="299">
        <v>1.6629161835305126</v>
      </c>
      <c r="CP51" s="57">
        <v>22.284602866932591</v>
      </c>
      <c r="CQ51" s="150" t="s">
        <v>97</v>
      </c>
      <c r="CR51" s="150" t="s">
        <v>97</v>
      </c>
      <c r="CS51" s="57"/>
      <c r="CT51" s="14" t="s">
        <v>37</v>
      </c>
      <c r="CU51" s="50">
        <v>20.228196176568474</v>
      </c>
      <c r="CV51" s="299">
        <v>11.755341945754004</v>
      </c>
      <c r="CW51" s="299">
        <v>3.249136236934234</v>
      </c>
      <c r="CX51" s="57">
        <v>0.82618241219354349</v>
      </c>
      <c r="CY51" s="150" t="s">
        <v>97</v>
      </c>
      <c r="CZ51" s="231" t="s">
        <v>97</v>
      </c>
      <c r="DB51" s="124" t="s">
        <v>37</v>
      </c>
      <c r="DC51" s="50">
        <v>37.444875098465872</v>
      </c>
      <c r="DD51" s="299">
        <v>13.54036026237222</v>
      </c>
      <c r="DE51" s="299">
        <v>4.3328182701964693</v>
      </c>
      <c r="DF51" s="438">
        <v>13.575233630596095</v>
      </c>
      <c r="DG51" s="369" t="s">
        <v>97</v>
      </c>
      <c r="DH51" s="150"/>
      <c r="DJ51" s="124" t="s">
        <v>37</v>
      </c>
      <c r="DK51" s="50">
        <v>22.954497531771793</v>
      </c>
      <c r="DL51" s="299">
        <v>8.678181966145825</v>
      </c>
      <c r="DM51" s="299">
        <v>6.6963662755360929</v>
      </c>
      <c r="DN51" s="438">
        <v>27.256017902959904</v>
      </c>
      <c r="DO51" s="150"/>
      <c r="DP51" s="150"/>
      <c r="DR51" s="124" t="s">
        <v>37</v>
      </c>
      <c r="DS51" s="50">
        <v>45.576320123114243</v>
      </c>
      <c r="DT51" s="299">
        <v>18.910006074806908</v>
      </c>
      <c r="DU51" s="299">
        <v>10.473283007499617</v>
      </c>
      <c r="DV51" s="438">
        <v>9.3152030500407363</v>
      </c>
      <c r="DW51" s="150"/>
      <c r="DX51" s="150"/>
      <c r="DZ51" s="124" t="s">
        <v>86</v>
      </c>
      <c r="EA51" s="50">
        <v>20.678529440635415</v>
      </c>
      <c r="EB51" s="380">
        <v>2.0122343850611735</v>
      </c>
      <c r="EC51" s="299">
        <v>3.5260230964630637</v>
      </c>
      <c r="ED51" s="57"/>
      <c r="EE51" s="150"/>
      <c r="EF51" s="150"/>
      <c r="EH51" s="124" t="s">
        <v>86</v>
      </c>
      <c r="EI51" s="50">
        <v>50.058180612357148</v>
      </c>
      <c r="EJ51" s="380">
        <v>-1.1456502889064524</v>
      </c>
      <c r="EK51" s="299">
        <v>2.7325053910115287</v>
      </c>
      <c r="EL51" s="57"/>
      <c r="EM51" s="150"/>
      <c r="EN51" s="150"/>
      <c r="EP51" s="124" t="s">
        <v>86</v>
      </c>
      <c r="EQ51" s="50">
        <v>63.842734782069158</v>
      </c>
      <c r="ER51" s="299">
        <v>9.2535962804630714</v>
      </c>
      <c r="ES51" s="299">
        <v>1.6428606027017167</v>
      </c>
      <c r="ET51" s="57"/>
      <c r="EU51" s="150"/>
      <c r="EV51" s="150"/>
      <c r="EX51" s="124" t="s">
        <v>86</v>
      </c>
      <c r="EY51" s="50">
        <v>42.465012925621778</v>
      </c>
      <c r="EZ51" s="299">
        <v>15.842128640622688</v>
      </c>
      <c r="FA51" s="299">
        <v>1.1709311772511768</v>
      </c>
      <c r="FB51" s="57"/>
      <c r="FC51" s="150"/>
      <c r="FD51" s="150"/>
      <c r="FF51" s="124" t="s">
        <v>86</v>
      </c>
      <c r="FG51" s="50">
        <v>63.955496472151736</v>
      </c>
      <c r="FH51" s="299" t="s">
        <v>97</v>
      </c>
      <c r="FI51" s="299">
        <v>1.1294045413301035</v>
      </c>
      <c r="FJ51" s="57"/>
      <c r="FK51" s="150"/>
      <c r="FL51" s="150"/>
      <c r="FN51" s="124" t="s">
        <v>86</v>
      </c>
      <c r="FO51" s="50">
        <v>70.573048475898275</v>
      </c>
      <c r="FP51" s="299" t="s">
        <v>97</v>
      </c>
      <c r="FQ51" s="299"/>
      <c r="FR51" s="57"/>
      <c r="FS51" s="150"/>
    </row>
    <row r="52" spans="1:175" ht="14.25" customHeight="1" x14ac:dyDescent="0.2">
      <c r="A52" s="8"/>
      <c r="B52" s="124" t="s">
        <v>87</v>
      </c>
      <c r="C52" s="50"/>
      <c r="D52" s="299" t="s">
        <v>97</v>
      </c>
      <c r="E52" s="299">
        <v>3.9663780309961965</v>
      </c>
      <c r="F52" s="438">
        <v>3.802670506657563</v>
      </c>
      <c r="G52" s="150">
        <v>11.325940453489054</v>
      </c>
      <c r="H52" s="231">
        <v>11.325940453489054</v>
      </c>
      <c r="J52" s="14" t="s">
        <v>38</v>
      </c>
      <c r="K52" s="50"/>
      <c r="L52" s="299" t="s">
        <v>97</v>
      </c>
      <c r="M52" s="299">
        <v>6.6835690991104286</v>
      </c>
      <c r="N52" s="438">
        <v>23.781460487633325</v>
      </c>
      <c r="O52" s="150">
        <v>27.946019535771825</v>
      </c>
      <c r="P52" s="231">
        <v>27.946019535771825</v>
      </c>
      <c r="Q52" s="8"/>
      <c r="R52" s="14" t="s">
        <v>38</v>
      </c>
      <c r="S52" s="50"/>
      <c r="T52" s="299" t="s">
        <v>97</v>
      </c>
      <c r="U52" s="299">
        <v>8.4502274853894619</v>
      </c>
      <c r="V52" s="438">
        <v>22.31653158785906</v>
      </c>
      <c r="W52" s="369">
        <v>30.330542286755076</v>
      </c>
      <c r="X52" s="150">
        <v>30.330542286755076</v>
      </c>
      <c r="Y52" s="8"/>
      <c r="Z52" s="14" t="s">
        <v>38</v>
      </c>
      <c r="AA52" s="50"/>
      <c r="AB52" s="380" t="s">
        <v>97</v>
      </c>
      <c r="AC52" s="299">
        <v>2.8123001213500913</v>
      </c>
      <c r="AD52" s="438">
        <v>5.9659314806447696</v>
      </c>
      <c r="AE52" s="150">
        <v>-0.11925738314049283</v>
      </c>
      <c r="AF52" s="231">
        <v>-0.11925738314049283</v>
      </c>
      <c r="AG52" s="8"/>
      <c r="AH52" s="14" t="s">
        <v>38</v>
      </c>
      <c r="AI52" s="299">
        <v>7.4650831188982414</v>
      </c>
      <c r="AJ52" s="380" t="s">
        <v>97</v>
      </c>
      <c r="AK52" s="299">
        <v>5.7120184061843133</v>
      </c>
      <c r="AL52" s="438">
        <v>-4.6350951559617499</v>
      </c>
      <c r="AM52" s="150">
        <v>11.191029505876486</v>
      </c>
      <c r="AN52" s="231">
        <v>11.191029505876486</v>
      </c>
      <c r="AO52" s="8"/>
      <c r="AP52" s="14" t="s">
        <v>38</v>
      </c>
      <c r="AQ52" s="50">
        <v>9.4475745620137062</v>
      </c>
      <c r="AR52" s="299" t="s">
        <v>97</v>
      </c>
      <c r="AS52" s="299">
        <v>15.824263442896736</v>
      </c>
      <c r="AT52" s="438">
        <v>2.4613388686687943</v>
      </c>
      <c r="AU52" s="150">
        <v>8.4417912551775629</v>
      </c>
      <c r="AV52" s="231">
        <v>8.4417912551775629</v>
      </c>
      <c r="AW52" s="8"/>
      <c r="AX52" s="14" t="s">
        <v>38</v>
      </c>
      <c r="AY52" s="50">
        <v>12.864717720344387</v>
      </c>
      <c r="AZ52" s="380" t="s">
        <v>97</v>
      </c>
      <c r="BA52" s="299">
        <v>19.588300467799911</v>
      </c>
      <c r="BB52" s="438">
        <v>7.4074611401700796</v>
      </c>
      <c r="BC52" s="150">
        <v>11.619498303510895</v>
      </c>
      <c r="BD52" s="231">
        <v>11.619498303510895</v>
      </c>
      <c r="BE52" s="8"/>
      <c r="BF52" s="14" t="s">
        <v>38</v>
      </c>
      <c r="BG52" s="57">
        <v>17.738157963731837</v>
      </c>
      <c r="BH52" s="380" t="s">
        <v>97</v>
      </c>
      <c r="BI52" s="299">
        <v>21.732514620805119</v>
      </c>
      <c r="BJ52" s="438">
        <v>16.089874944100835</v>
      </c>
      <c r="BK52" s="150" t="s">
        <v>97</v>
      </c>
      <c r="BL52" s="231" t="s">
        <v>97</v>
      </c>
      <c r="BM52" s="8"/>
      <c r="BN52" s="14" t="s">
        <v>38</v>
      </c>
      <c r="BO52" s="50">
        <v>13.311777589408447</v>
      </c>
      <c r="BP52" s="380" t="s">
        <v>97</v>
      </c>
      <c r="BQ52" s="299">
        <v>25.566063042548166</v>
      </c>
      <c r="BR52" s="438">
        <v>29.558274793561189</v>
      </c>
      <c r="BS52" s="150" t="s">
        <v>97</v>
      </c>
      <c r="BT52" s="231" t="s">
        <v>97</v>
      </c>
      <c r="BU52" s="57"/>
      <c r="BV52" s="14" t="s">
        <v>38</v>
      </c>
      <c r="BW52" s="50">
        <v>20.365487176065589</v>
      </c>
      <c r="BX52" s="380" t="s">
        <v>97</v>
      </c>
      <c r="BY52" s="299">
        <v>4.4790258613310243</v>
      </c>
      <c r="BZ52" s="438">
        <v>29.722825856869626</v>
      </c>
      <c r="CA52" s="150" t="s">
        <v>97</v>
      </c>
      <c r="CB52" s="231" t="s">
        <v>97</v>
      </c>
      <c r="CD52" s="14" t="s">
        <v>38</v>
      </c>
      <c r="CE52" s="50">
        <v>19.647112578951464</v>
      </c>
      <c r="CF52" s="299">
        <v>8.3160435279671319</v>
      </c>
      <c r="CG52" s="299">
        <v>-2.5462215395515813</v>
      </c>
      <c r="CH52" s="438">
        <v>22.940708760089912</v>
      </c>
      <c r="CI52" s="150" t="s">
        <v>97</v>
      </c>
      <c r="CJ52" s="231" t="s">
        <v>97</v>
      </c>
      <c r="CL52" s="14" t="s">
        <v>38</v>
      </c>
      <c r="CM52" s="50">
        <v>19.167438540612313</v>
      </c>
      <c r="CN52" s="299">
        <v>10.321045414213126</v>
      </c>
      <c r="CO52" s="299">
        <v>9.574678876500144</v>
      </c>
      <c r="CP52" s="438">
        <v>9.8490490541425224</v>
      </c>
      <c r="CQ52" s="150" t="s">
        <v>97</v>
      </c>
      <c r="CR52" s="150" t="s">
        <v>97</v>
      </c>
      <c r="CS52" s="57"/>
      <c r="CT52" s="14" t="s">
        <v>38</v>
      </c>
      <c r="CU52" s="50">
        <v>22.733473557437534</v>
      </c>
      <c r="CV52" s="299">
        <v>5.0577617328519953</v>
      </c>
      <c r="CW52" s="299">
        <v>2.5622090233911905</v>
      </c>
      <c r="CX52" s="438">
        <v>7.8666966385265935</v>
      </c>
      <c r="CY52" s="150" t="s">
        <v>97</v>
      </c>
      <c r="CZ52" s="231" t="s">
        <v>97</v>
      </c>
      <c r="DB52" s="124" t="s">
        <v>38</v>
      </c>
      <c r="DC52" s="50">
        <v>39.43745003343011</v>
      </c>
      <c r="DD52" s="299">
        <v>8.5186092923917212</v>
      </c>
      <c r="DE52" s="299">
        <v>-0.23645374721144208</v>
      </c>
      <c r="DF52" s="438">
        <v>11.131910301107117</v>
      </c>
      <c r="DG52" s="369" t="s">
        <v>97</v>
      </c>
      <c r="DH52" s="150"/>
      <c r="DJ52" s="124" t="s">
        <v>38</v>
      </c>
      <c r="DK52" s="50">
        <v>26.737991504503313</v>
      </c>
      <c r="DL52" s="299">
        <v>-4.2443064182194572</v>
      </c>
      <c r="DM52" s="299">
        <v>1.6053192459085182</v>
      </c>
      <c r="DN52" s="438">
        <v>9.8984875441022524</v>
      </c>
      <c r="DO52" s="150"/>
      <c r="DP52" s="150"/>
      <c r="DR52" s="124" t="s">
        <v>38</v>
      </c>
      <c r="DS52" s="50">
        <v>31.813539800405756</v>
      </c>
      <c r="DT52" s="299">
        <v>1.1854699827786419</v>
      </c>
      <c r="DU52" s="299">
        <v>7.5957715487203927</v>
      </c>
      <c r="DV52" s="438">
        <v>-0.76292009819792383</v>
      </c>
      <c r="DW52" s="150"/>
      <c r="DX52" s="150"/>
      <c r="DZ52" s="124" t="s">
        <v>87</v>
      </c>
      <c r="EA52" s="50">
        <v>24.222212965051625</v>
      </c>
      <c r="EB52" s="380">
        <v>-9.8262908931907589</v>
      </c>
      <c r="EC52" s="299">
        <v>-9.6083062812706999</v>
      </c>
      <c r="ED52" s="438"/>
      <c r="EE52" s="150"/>
      <c r="EF52" s="150"/>
      <c r="EH52" s="124" t="s">
        <v>87</v>
      </c>
      <c r="EI52" s="50">
        <v>49.462523060059517</v>
      </c>
      <c r="EJ52" s="380">
        <v>5.8715360930550853</v>
      </c>
      <c r="EK52" s="299">
        <v>-13.909932977561027</v>
      </c>
      <c r="EL52" s="438"/>
      <c r="EM52" s="150"/>
      <c r="EN52" s="150"/>
      <c r="EP52" s="124" t="s">
        <v>87</v>
      </c>
      <c r="EQ52" s="50">
        <v>64.093462670326517</v>
      </c>
      <c r="ER52" s="299">
        <v>0.26275365833938746</v>
      </c>
      <c r="ES52" s="299">
        <v>-8.8227840307320804</v>
      </c>
      <c r="ET52" s="438"/>
      <c r="EU52" s="150"/>
      <c r="EV52" s="150"/>
      <c r="EX52" s="124" t="s">
        <v>87</v>
      </c>
      <c r="EY52" s="50">
        <v>56.366971348814189</v>
      </c>
      <c r="EZ52" s="299">
        <v>27.121282234655663</v>
      </c>
      <c r="FA52" s="299">
        <v>0.33996506359639511</v>
      </c>
      <c r="FB52" s="438"/>
      <c r="FC52" s="150"/>
      <c r="FD52" s="150"/>
      <c r="FF52" s="124" t="s">
        <v>87</v>
      </c>
      <c r="FG52" s="50">
        <v>52.036634556046543</v>
      </c>
      <c r="FH52" s="299" t="s">
        <v>97</v>
      </c>
      <c r="FI52" s="299">
        <v>-1.5940316186816403</v>
      </c>
      <c r="FJ52" s="438"/>
      <c r="FK52" s="150"/>
      <c r="FL52" s="150"/>
      <c r="FN52" s="124" t="s">
        <v>87</v>
      </c>
      <c r="FO52" s="50">
        <v>72.094317103315959</v>
      </c>
      <c r="FP52" s="299" t="s">
        <v>97</v>
      </c>
      <c r="FQ52" s="299"/>
      <c r="FR52" s="438"/>
      <c r="FS52" s="150"/>
    </row>
    <row r="53" spans="1:175" ht="14.25" customHeight="1" x14ac:dyDescent="0.2">
      <c r="A53" s="8"/>
      <c r="B53" s="124" t="s">
        <v>88</v>
      </c>
      <c r="C53" s="50"/>
      <c r="D53" s="299" t="s">
        <v>97</v>
      </c>
      <c r="E53" s="299">
        <v>3.595467116575918</v>
      </c>
      <c r="F53" s="438"/>
      <c r="G53" s="150">
        <v>-20.716280944853949</v>
      </c>
      <c r="H53" s="231">
        <v>-20.716280944853949</v>
      </c>
      <c r="J53" s="14" t="s">
        <v>39</v>
      </c>
      <c r="K53" s="50"/>
      <c r="L53" s="299" t="s">
        <v>97</v>
      </c>
      <c r="M53" s="299">
        <v>9.0723689390878093</v>
      </c>
      <c r="N53" s="438"/>
      <c r="O53" s="150">
        <v>99.811012501544667</v>
      </c>
      <c r="P53" s="231">
        <v>99.811012501544667</v>
      </c>
      <c r="Q53" s="8"/>
      <c r="R53" s="14" t="s">
        <v>39</v>
      </c>
      <c r="S53" s="50"/>
      <c r="T53" s="299" t="s">
        <v>97</v>
      </c>
      <c r="U53" s="299">
        <v>10.210543215386949</v>
      </c>
      <c r="V53" s="438"/>
      <c r="W53" s="369">
        <v>71.665196623120465</v>
      </c>
      <c r="X53" s="150">
        <v>71.665196623120465</v>
      </c>
      <c r="Y53" s="8"/>
      <c r="Z53" s="14" t="s">
        <v>39</v>
      </c>
      <c r="AA53" s="50"/>
      <c r="AB53" s="380" t="s">
        <v>97</v>
      </c>
      <c r="AC53" s="299">
        <v>4.6899999893378066</v>
      </c>
      <c r="AD53" s="438"/>
      <c r="AE53" s="150">
        <v>92.09399467685023</v>
      </c>
      <c r="AF53" s="231">
        <v>92.09399467685023</v>
      </c>
      <c r="AG53" s="8"/>
      <c r="AH53" s="14" t="s">
        <v>39</v>
      </c>
      <c r="AI53" s="299">
        <v>17.47206028540873</v>
      </c>
      <c r="AJ53" s="380" t="s">
        <v>97</v>
      </c>
      <c r="AK53" s="299">
        <v>2.8846975768042284</v>
      </c>
      <c r="AL53" s="438"/>
      <c r="AM53" s="150">
        <v>22.870189239654209</v>
      </c>
      <c r="AN53" s="231">
        <v>22.870189239654209</v>
      </c>
      <c r="AO53" s="8"/>
      <c r="AP53" s="14" t="s">
        <v>39</v>
      </c>
      <c r="AQ53" s="50">
        <v>14.39337650995185</v>
      </c>
      <c r="AR53" s="299" t="s">
        <v>97</v>
      </c>
      <c r="AS53" s="299">
        <v>1.0000002095583085</v>
      </c>
      <c r="AT53" s="438"/>
      <c r="AU53" s="150">
        <v>15.902363732573519</v>
      </c>
      <c r="AV53" s="231">
        <v>15.902363732573519</v>
      </c>
      <c r="AW53" s="8"/>
      <c r="AX53" s="14" t="s">
        <v>39</v>
      </c>
      <c r="AY53" s="50">
        <v>9.2341929502244078</v>
      </c>
      <c r="AZ53" s="380" t="s">
        <v>97</v>
      </c>
      <c r="BA53" s="299">
        <v>3.8450805350740609</v>
      </c>
      <c r="BB53" s="438"/>
      <c r="BC53" s="150">
        <v>12.817003350723269</v>
      </c>
      <c r="BD53" s="231">
        <v>12.817003350723269</v>
      </c>
      <c r="BE53" s="8"/>
      <c r="BF53" s="14" t="s">
        <v>39</v>
      </c>
      <c r="BG53" s="57">
        <v>21.91126494880471</v>
      </c>
      <c r="BH53" s="380" t="s">
        <v>97</v>
      </c>
      <c r="BI53" s="299">
        <v>20.330385863865018</v>
      </c>
      <c r="BJ53" s="438"/>
      <c r="BK53" s="150" t="s">
        <v>97</v>
      </c>
      <c r="BL53" s="231" t="s">
        <v>97</v>
      </c>
      <c r="BM53" s="8"/>
      <c r="BN53" s="14" t="s">
        <v>39</v>
      </c>
      <c r="BO53" s="50">
        <v>-2.0373769733899927</v>
      </c>
      <c r="BP53" s="380" t="s">
        <v>97</v>
      </c>
      <c r="BQ53" s="299">
        <v>-2.1549675102048411</v>
      </c>
      <c r="BR53" s="438"/>
      <c r="BS53" s="150" t="s">
        <v>97</v>
      </c>
      <c r="BT53" s="231" t="s">
        <v>97</v>
      </c>
      <c r="BU53" s="57"/>
      <c r="BV53" s="14" t="s">
        <v>39</v>
      </c>
      <c r="BW53" s="50">
        <v>21.409892822475097</v>
      </c>
      <c r="BX53" s="380" t="s">
        <v>97</v>
      </c>
      <c r="BY53" s="299">
        <v>9.7089214340829102</v>
      </c>
      <c r="BZ53" s="438"/>
      <c r="CA53" s="150" t="s">
        <v>97</v>
      </c>
      <c r="CB53" s="231" t="s">
        <v>97</v>
      </c>
      <c r="CD53" s="14" t="s">
        <v>39</v>
      </c>
      <c r="CE53" s="50">
        <v>18.528575353242616</v>
      </c>
      <c r="CF53" s="299">
        <v>12.352204212669339</v>
      </c>
      <c r="CG53" s="299">
        <v>2.0402666147428761</v>
      </c>
      <c r="CH53" s="438"/>
      <c r="CI53" s="150" t="s">
        <v>97</v>
      </c>
      <c r="CJ53" s="231" t="s">
        <v>97</v>
      </c>
      <c r="CL53" s="14" t="s">
        <v>39</v>
      </c>
      <c r="CM53" s="50">
        <v>10.716188567498763</v>
      </c>
      <c r="CN53" s="299">
        <v>10.380255941499094</v>
      </c>
      <c r="CO53" s="299">
        <v>2.2348336433489493</v>
      </c>
      <c r="CP53" s="438"/>
      <c r="CQ53" s="150" t="s">
        <v>97</v>
      </c>
      <c r="CR53" s="150" t="s">
        <v>97</v>
      </c>
      <c r="CS53" s="57"/>
      <c r="CT53" s="14" t="s">
        <v>39</v>
      </c>
      <c r="CU53" s="50">
        <v>19.755083178676891</v>
      </c>
      <c r="CV53" s="299">
        <v>12.984039552709303</v>
      </c>
      <c r="CW53" s="299">
        <v>0.64219542710117139</v>
      </c>
      <c r="CX53" s="438"/>
      <c r="CY53" s="150" t="s">
        <v>97</v>
      </c>
      <c r="CZ53" s="231" t="s">
        <v>97</v>
      </c>
      <c r="DB53" s="124" t="s">
        <v>39</v>
      </c>
      <c r="DC53" s="50">
        <v>48.149774861206929</v>
      </c>
      <c r="DD53" s="299">
        <v>25.760541934681957</v>
      </c>
      <c r="DE53" s="299">
        <v>10.378948857633134</v>
      </c>
      <c r="DF53" s="438"/>
      <c r="DG53" s="369" t="s">
        <v>97</v>
      </c>
      <c r="DH53" s="150"/>
      <c r="DJ53" s="124" t="s">
        <v>39</v>
      </c>
      <c r="DK53" s="50">
        <v>16.475293533674495</v>
      </c>
      <c r="DL53" s="299">
        <v>-8.9238775456017887</v>
      </c>
      <c r="DM53" s="299">
        <v>2.7865997890368135</v>
      </c>
      <c r="DN53" s="438"/>
      <c r="DO53" s="150"/>
      <c r="DP53" s="150"/>
      <c r="DR53" s="124" t="s">
        <v>39</v>
      </c>
      <c r="DS53" s="50">
        <v>33.879295461657463</v>
      </c>
      <c r="DT53" s="299">
        <v>-12.198716570972401</v>
      </c>
      <c r="DU53" s="299">
        <v>5.619432740544255</v>
      </c>
      <c r="DV53" s="438"/>
      <c r="DW53" s="150"/>
      <c r="DX53" s="150"/>
      <c r="DZ53" s="124" t="s">
        <v>88</v>
      </c>
      <c r="EA53" s="50">
        <v>20.235635531744411</v>
      </c>
      <c r="EB53" s="380">
        <v>5.9657196211817975</v>
      </c>
      <c r="EC53" s="299">
        <v>0.11338058080031033</v>
      </c>
      <c r="ED53" s="438"/>
      <c r="EE53" s="150"/>
      <c r="EF53" s="150"/>
      <c r="EH53" s="124" t="s">
        <v>88</v>
      </c>
      <c r="EI53" s="50">
        <v>65.335084546563891</v>
      </c>
      <c r="EJ53" s="380">
        <v>56.915210640233397</v>
      </c>
      <c r="EK53" s="299">
        <v>-0.63964810615428291</v>
      </c>
      <c r="EL53" s="438"/>
      <c r="EM53" s="150"/>
      <c r="EN53" s="150"/>
      <c r="EP53" s="124" t="s">
        <v>88</v>
      </c>
      <c r="EQ53" s="50">
        <v>66.102019593300867</v>
      </c>
      <c r="ER53" s="299">
        <v>-21.797518590527353</v>
      </c>
      <c r="ES53" s="299">
        <v>-1.9051104095495219</v>
      </c>
      <c r="ET53" s="438"/>
      <c r="EU53" s="150"/>
      <c r="EV53" s="150"/>
      <c r="EX53" s="124" t="s">
        <v>88</v>
      </c>
      <c r="EY53" s="50">
        <v>50.639332623374678</v>
      </c>
      <c r="EZ53" s="299">
        <v>12.222466476148597</v>
      </c>
      <c r="FA53" s="299">
        <v>3.1103747994305735</v>
      </c>
      <c r="FB53" s="438"/>
      <c r="FC53" s="150"/>
      <c r="FD53" s="150"/>
      <c r="FF53" s="124" t="s">
        <v>88</v>
      </c>
      <c r="FG53" s="50">
        <v>73.376971704213361</v>
      </c>
      <c r="FH53" s="299" t="s">
        <v>97</v>
      </c>
      <c r="FI53" s="299">
        <v>9.3178963895647229</v>
      </c>
      <c r="FJ53" s="438"/>
      <c r="FK53" s="150"/>
      <c r="FL53" s="150"/>
      <c r="FN53" s="124" t="s">
        <v>88</v>
      </c>
      <c r="FO53" s="50">
        <v>67.227275388112247</v>
      </c>
      <c r="FP53" s="299" t="s">
        <v>97</v>
      </c>
      <c r="FQ53" s="299"/>
      <c r="FR53" s="438"/>
      <c r="FS53" s="150"/>
    </row>
    <row r="54" spans="1:175" ht="14.25" customHeight="1" x14ac:dyDescent="0.2">
      <c r="A54" s="8"/>
      <c r="B54" s="124" t="s">
        <v>317</v>
      </c>
      <c r="C54" s="50"/>
      <c r="D54" s="299" t="s">
        <v>97</v>
      </c>
      <c r="E54" s="299">
        <v>10.532751686563444</v>
      </c>
      <c r="F54" s="438"/>
      <c r="G54" s="150">
        <v>15.358188363256659</v>
      </c>
      <c r="H54" s="231">
        <v>15.358188363256659</v>
      </c>
      <c r="J54" s="14" t="s">
        <v>40</v>
      </c>
      <c r="K54" s="50"/>
      <c r="L54" s="299" t="s">
        <v>97</v>
      </c>
      <c r="M54" s="299">
        <v>16.776565072136805</v>
      </c>
      <c r="N54" s="438"/>
      <c r="O54" s="150">
        <v>31.752372409081829</v>
      </c>
      <c r="P54" s="231">
        <v>31.752372409081829</v>
      </c>
      <c r="Q54" s="8"/>
      <c r="R54" s="14" t="s">
        <v>40</v>
      </c>
      <c r="S54" s="50"/>
      <c r="T54" s="299" t="s">
        <v>97</v>
      </c>
      <c r="U54" s="299">
        <v>28.451558762311635</v>
      </c>
      <c r="V54" s="438"/>
      <c r="W54" s="369">
        <v>48.37050087304263</v>
      </c>
      <c r="X54" s="150">
        <v>48.37050087304263</v>
      </c>
      <c r="Y54" s="8"/>
      <c r="Z54" s="14" t="s">
        <v>40</v>
      </c>
      <c r="AA54" s="50"/>
      <c r="AB54" s="380" t="s">
        <v>97</v>
      </c>
      <c r="AC54" s="299">
        <v>2.412764035840425</v>
      </c>
      <c r="AD54" s="438"/>
      <c r="AE54" s="150">
        <v>30.667730653347036</v>
      </c>
      <c r="AF54" s="231">
        <v>30.667730653347036</v>
      </c>
      <c r="AG54" s="8"/>
      <c r="AH54" s="14" t="s">
        <v>40</v>
      </c>
      <c r="AI54" s="299">
        <v>11.118945546977386</v>
      </c>
      <c r="AJ54" s="380" t="s">
        <v>97</v>
      </c>
      <c r="AK54" s="299">
        <v>8.7698770364893477</v>
      </c>
      <c r="AL54" s="438"/>
      <c r="AM54" s="150">
        <v>19.016921094734741</v>
      </c>
      <c r="AN54" s="231">
        <v>19.016921094734741</v>
      </c>
      <c r="AO54" s="8"/>
      <c r="AP54" s="14" t="s">
        <v>40</v>
      </c>
      <c r="AQ54" s="50">
        <v>13.142309128650837</v>
      </c>
      <c r="AR54" s="299" t="s">
        <v>97</v>
      </c>
      <c r="AS54" s="299">
        <v>-2.3025003954934959</v>
      </c>
      <c r="AT54" s="438"/>
      <c r="AU54" s="150">
        <v>9.0815535699457826</v>
      </c>
      <c r="AV54" s="231">
        <v>9.0815535699457826</v>
      </c>
      <c r="AW54" s="8"/>
      <c r="AX54" s="14" t="s">
        <v>40</v>
      </c>
      <c r="AY54" s="50">
        <v>11.410691407985695</v>
      </c>
      <c r="AZ54" s="380" t="s">
        <v>97</v>
      </c>
      <c r="BA54" s="299">
        <v>-0.23637597066857552</v>
      </c>
      <c r="BB54" s="438"/>
      <c r="BC54" s="150">
        <v>20.587386447824471</v>
      </c>
      <c r="BD54" s="231">
        <v>20.587386447824471</v>
      </c>
      <c r="BE54" s="8"/>
      <c r="BF54" s="14" t="s">
        <v>40</v>
      </c>
      <c r="BG54" s="57">
        <v>16.73414931910402</v>
      </c>
      <c r="BH54" s="380" t="s">
        <v>97</v>
      </c>
      <c r="BI54" s="299">
        <v>8.992334104777953</v>
      </c>
      <c r="BJ54" s="438"/>
      <c r="BK54" s="150" t="s">
        <v>97</v>
      </c>
      <c r="BL54" s="231" t="s">
        <v>97</v>
      </c>
      <c r="BM54" s="8"/>
      <c r="BN54" s="14" t="s">
        <v>40</v>
      </c>
      <c r="BO54" s="50">
        <v>10.643177420485841</v>
      </c>
      <c r="BP54" s="380" t="s">
        <v>97</v>
      </c>
      <c r="BQ54" s="299">
        <v>2.3583790547740335</v>
      </c>
      <c r="BR54" s="438"/>
      <c r="BS54" s="150" t="s">
        <v>97</v>
      </c>
      <c r="BT54" s="231" t="s">
        <v>97</v>
      </c>
      <c r="BU54" s="57"/>
      <c r="BV54" s="14" t="s">
        <v>40</v>
      </c>
      <c r="BW54" s="50">
        <v>15.300357911580392</v>
      </c>
      <c r="BX54" s="380" t="s">
        <v>97</v>
      </c>
      <c r="BY54" s="299">
        <v>7.4276828968700102</v>
      </c>
      <c r="BZ54" s="438"/>
      <c r="CA54" s="150" t="s">
        <v>97</v>
      </c>
      <c r="CB54" s="231" t="s">
        <v>97</v>
      </c>
      <c r="CD54" s="14" t="s">
        <v>40</v>
      </c>
      <c r="CE54" s="50">
        <v>18.167194399568373</v>
      </c>
      <c r="CF54" s="299">
        <v>1.9685208909750562</v>
      </c>
      <c r="CG54" s="299">
        <v>-0.6193853625096466</v>
      </c>
      <c r="CH54" s="438"/>
      <c r="CI54" s="150" t="s">
        <v>97</v>
      </c>
      <c r="CJ54" s="231" t="s">
        <v>97</v>
      </c>
      <c r="CL54" s="14" t="s">
        <v>40</v>
      </c>
      <c r="CM54" s="50">
        <v>19.854897515602786</v>
      </c>
      <c r="CN54" s="299">
        <v>2.8534977206112755</v>
      </c>
      <c r="CO54" s="299">
        <v>2.9389209454423195</v>
      </c>
      <c r="CP54" s="438"/>
      <c r="CQ54" s="150" t="s">
        <v>97</v>
      </c>
      <c r="CR54" s="150" t="s">
        <v>97</v>
      </c>
      <c r="CS54" s="57"/>
      <c r="CT54" s="14" t="s">
        <v>40</v>
      </c>
      <c r="CU54" s="50">
        <v>23.763613044072841</v>
      </c>
      <c r="CV54" s="299">
        <v>3.2449389241368198</v>
      </c>
      <c r="CW54" s="299">
        <v>2.9446065734919387</v>
      </c>
      <c r="CX54" s="438"/>
      <c r="CY54" s="150" t="s">
        <v>97</v>
      </c>
      <c r="CZ54" s="231" t="s">
        <v>97</v>
      </c>
      <c r="DB54" s="124" t="s">
        <v>40</v>
      </c>
      <c r="DC54" s="50">
        <v>44.801607857107228</v>
      </c>
      <c r="DD54" s="299">
        <v>5.3462127008416127</v>
      </c>
      <c r="DE54" s="299">
        <v>1.9690254907074376</v>
      </c>
      <c r="DF54" s="57"/>
      <c r="DG54" s="369" t="s">
        <v>97</v>
      </c>
      <c r="DH54" s="150"/>
      <c r="DJ54" s="124" t="s">
        <v>40</v>
      </c>
      <c r="DK54" s="50">
        <v>25.393439132724382</v>
      </c>
      <c r="DL54" s="299">
        <v>2.9792040780860729</v>
      </c>
      <c r="DM54" s="299">
        <v>1.4685854518266694</v>
      </c>
      <c r="DN54" s="57"/>
      <c r="DO54" s="150"/>
      <c r="DP54" s="150"/>
      <c r="DR54" s="124" t="s">
        <v>40</v>
      </c>
      <c r="DS54" s="50">
        <v>40.973871663883187</v>
      </c>
      <c r="DT54" s="299">
        <v>6.9718266444732224</v>
      </c>
      <c r="DU54" s="299">
        <v>5.032088639827009</v>
      </c>
      <c r="DV54" s="57"/>
      <c r="DW54" s="150"/>
      <c r="DX54" s="150"/>
      <c r="DZ54" s="124" t="s">
        <v>317</v>
      </c>
      <c r="EA54" s="50">
        <v>16.32003589452809</v>
      </c>
      <c r="EB54" s="380">
        <v>2.0465212967319069</v>
      </c>
      <c r="EC54" s="299">
        <v>4.4582321621456913</v>
      </c>
      <c r="ED54" s="438"/>
      <c r="EE54" s="150"/>
      <c r="EF54" s="150"/>
      <c r="EH54" s="124" t="s">
        <v>317</v>
      </c>
      <c r="EI54" s="50">
        <v>60.531240216339739</v>
      </c>
      <c r="EJ54" s="380">
        <v>2.6202607368290831</v>
      </c>
      <c r="EK54" s="299">
        <v>0.89653418801209739</v>
      </c>
      <c r="EL54" s="438"/>
      <c r="EM54" s="150"/>
      <c r="EN54" s="150"/>
      <c r="EP54" s="124" t="s">
        <v>317</v>
      </c>
      <c r="EQ54" s="50">
        <v>60.020698651174399</v>
      </c>
      <c r="ER54" s="299">
        <v>8.2190260464224618</v>
      </c>
      <c r="ES54" s="299">
        <v>4.6035182885308501</v>
      </c>
      <c r="ET54" s="438"/>
      <c r="EU54" s="150"/>
      <c r="EV54" s="150"/>
      <c r="EX54" s="124" t="s">
        <v>317</v>
      </c>
      <c r="EY54" s="50">
        <v>43.860925034347986</v>
      </c>
      <c r="EZ54" s="299">
        <v>3.9278571650622318</v>
      </c>
      <c r="FA54" s="299">
        <v>4.468594713455559</v>
      </c>
      <c r="FB54" s="438"/>
      <c r="FC54" s="150"/>
      <c r="FD54" s="150"/>
      <c r="FF54" s="124" t="s">
        <v>317</v>
      </c>
      <c r="FG54" s="50">
        <v>62.658498086393251</v>
      </c>
      <c r="FH54" s="299" t="s">
        <v>97</v>
      </c>
      <c r="FI54" s="299">
        <v>22.434180498161865</v>
      </c>
      <c r="FJ54" s="438"/>
      <c r="FK54" s="150"/>
      <c r="FL54" s="150"/>
      <c r="FN54" s="124" t="s">
        <v>317</v>
      </c>
      <c r="FO54" s="50">
        <v>70.336432293728336</v>
      </c>
      <c r="FP54" s="299" t="s">
        <v>97</v>
      </c>
      <c r="FQ54" s="299"/>
      <c r="FR54" s="438"/>
      <c r="FS54" s="150"/>
    </row>
    <row r="55" spans="1:175" ht="14.25" customHeight="1" x14ac:dyDescent="0.2">
      <c r="A55" s="8"/>
      <c r="B55" s="124" t="s">
        <v>89</v>
      </c>
      <c r="C55" s="50"/>
      <c r="D55" s="299" t="s">
        <v>97</v>
      </c>
      <c r="E55" s="299">
        <v>12.833299889324977</v>
      </c>
      <c r="F55" s="57">
        <v>5.2751092791396559</v>
      </c>
      <c r="G55" s="150">
        <v>15.456397492319439</v>
      </c>
      <c r="H55" s="231">
        <v>15.456397492319439</v>
      </c>
      <c r="J55" s="14" t="s">
        <v>41</v>
      </c>
      <c r="K55" s="50"/>
      <c r="L55" s="299" t="s">
        <v>97</v>
      </c>
      <c r="M55" s="299">
        <v>10.303920726433688</v>
      </c>
      <c r="N55" s="57">
        <v>12.064023784463387</v>
      </c>
      <c r="O55" s="150">
        <v>27.2519692817135</v>
      </c>
      <c r="P55" s="231">
        <v>27.2519692817135</v>
      </c>
      <c r="Q55" s="8"/>
      <c r="R55" s="14" t="s">
        <v>41</v>
      </c>
      <c r="S55" s="50"/>
      <c r="T55" s="299" t="s">
        <v>97</v>
      </c>
      <c r="U55" s="299">
        <v>5.6568098064935697</v>
      </c>
      <c r="V55" s="57">
        <v>13.700378317266853</v>
      </c>
      <c r="W55" s="369">
        <v>32.505844212222655</v>
      </c>
      <c r="X55" s="150">
        <v>32.505844212222655</v>
      </c>
      <c r="Y55" s="8"/>
      <c r="Z55" s="14" t="s">
        <v>41</v>
      </c>
      <c r="AA55" s="50"/>
      <c r="AB55" s="380" t="s">
        <v>97</v>
      </c>
      <c r="AC55" s="299">
        <v>5.0678405666854758</v>
      </c>
      <c r="AD55" s="57">
        <v>3.502313804777117</v>
      </c>
      <c r="AE55" s="150">
        <v>21.634011816305559</v>
      </c>
      <c r="AF55" s="231">
        <v>21.634011816305559</v>
      </c>
      <c r="AG55" s="8"/>
      <c r="AH55" s="14" t="s">
        <v>41</v>
      </c>
      <c r="AI55" s="299">
        <v>2.8038665420999394</v>
      </c>
      <c r="AJ55" s="380" t="s">
        <v>97</v>
      </c>
      <c r="AK55" s="299">
        <v>9.0000003360574539</v>
      </c>
      <c r="AL55" s="57">
        <v>2.7656226413128593</v>
      </c>
      <c r="AM55" s="150">
        <v>17.717011139992891</v>
      </c>
      <c r="AN55" s="231">
        <v>17.717011139992891</v>
      </c>
      <c r="AO55" s="8"/>
      <c r="AP55" s="14" t="s">
        <v>41</v>
      </c>
      <c r="AQ55" s="50">
        <v>7.7034257576983833</v>
      </c>
      <c r="AR55" s="299" t="s">
        <v>97</v>
      </c>
      <c r="AS55" s="299">
        <v>-0.91688353006334466</v>
      </c>
      <c r="AT55" s="57">
        <v>5.02259526566462</v>
      </c>
      <c r="AU55" s="150">
        <v>22.186157830676194</v>
      </c>
      <c r="AV55" s="231">
        <v>22.186157830676194</v>
      </c>
      <c r="AW55" s="8"/>
      <c r="AX55" s="14" t="s">
        <v>41</v>
      </c>
      <c r="AY55" s="50">
        <v>8.0707153269838727</v>
      </c>
      <c r="AZ55" s="380" t="s">
        <v>97</v>
      </c>
      <c r="BA55" s="299">
        <v>6.1448318018890973</v>
      </c>
      <c r="BB55" s="57">
        <v>6.8267309988713887</v>
      </c>
      <c r="BC55" s="150">
        <v>27.941188044731689</v>
      </c>
      <c r="BD55" s="231">
        <v>27.941188044731689</v>
      </c>
      <c r="BE55" s="8"/>
      <c r="BF55" s="14" t="s">
        <v>41</v>
      </c>
      <c r="BG55" s="57">
        <v>17.622374346791219</v>
      </c>
      <c r="BH55" s="380" t="s">
        <v>97</v>
      </c>
      <c r="BI55" s="299">
        <v>13.023891175827913</v>
      </c>
      <c r="BJ55" s="57">
        <v>9.1522945204354667</v>
      </c>
      <c r="BK55" s="150" t="s">
        <v>97</v>
      </c>
      <c r="BL55" s="231" t="s">
        <v>97</v>
      </c>
      <c r="BM55" s="8"/>
      <c r="BN55" s="14" t="s">
        <v>41</v>
      </c>
      <c r="BO55" s="50">
        <v>15.364160652639811</v>
      </c>
      <c r="BP55" s="380" t="s">
        <v>97</v>
      </c>
      <c r="BQ55" s="299">
        <v>6.2463529490665053</v>
      </c>
      <c r="BR55" s="57">
        <v>38.268327112959312</v>
      </c>
      <c r="BS55" s="150" t="s">
        <v>97</v>
      </c>
      <c r="BT55" s="231" t="s">
        <v>97</v>
      </c>
      <c r="BU55" s="57"/>
      <c r="BV55" s="14" t="s">
        <v>41</v>
      </c>
      <c r="BW55" s="50">
        <v>17.903183399596273</v>
      </c>
      <c r="BX55" s="380" t="s">
        <v>97</v>
      </c>
      <c r="BY55" s="299">
        <v>5.7773462732277068</v>
      </c>
      <c r="BZ55" s="57">
        <v>-11.365194380101173</v>
      </c>
      <c r="CA55" s="150" t="s">
        <v>97</v>
      </c>
      <c r="CB55" s="231" t="s">
        <v>97</v>
      </c>
      <c r="CD55" s="14" t="s">
        <v>41</v>
      </c>
      <c r="CE55" s="50">
        <v>20.891414517873713</v>
      </c>
      <c r="CF55" s="299">
        <v>9.3614877628982907</v>
      </c>
      <c r="CG55" s="299">
        <v>0.6792119034717814</v>
      </c>
      <c r="CH55" s="57">
        <v>-3.4610909787210042</v>
      </c>
      <c r="CI55" s="150" t="s">
        <v>97</v>
      </c>
      <c r="CJ55" s="231" t="s">
        <v>97</v>
      </c>
      <c r="CL55" s="14" t="s">
        <v>41</v>
      </c>
      <c r="CM55" s="50">
        <v>20.077434476736272</v>
      </c>
      <c r="CN55" s="299">
        <v>14.40876139995324</v>
      </c>
      <c r="CO55" s="299">
        <v>1.0056658886590526</v>
      </c>
      <c r="CP55" s="57">
        <v>-5.5974667465714667</v>
      </c>
      <c r="CQ55" s="150" t="s">
        <v>97</v>
      </c>
      <c r="CR55" s="150" t="s">
        <v>97</v>
      </c>
      <c r="CS55" s="57"/>
      <c r="CT55" s="14" t="s">
        <v>41</v>
      </c>
      <c r="CU55" s="50">
        <v>24.683786877103401</v>
      </c>
      <c r="CV55" s="299">
        <v>-0.29255924324675942</v>
      </c>
      <c r="CW55" s="299">
        <v>0.84218227677781954</v>
      </c>
      <c r="CX55" s="57">
        <v>38.61990970103566</v>
      </c>
      <c r="CY55" s="150" t="s">
        <v>97</v>
      </c>
      <c r="CZ55" s="231" t="s">
        <v>97</v>
      </c>
      <c r="DB55" s="124" t="s">
        <v>41</v>
      </c>
      <c r="DC55" s="50">
        <v>40.340057730450297</v>
      </c>
      <c r="DD55" s="299">
        <v>10.742968513726936</v>
      </c>
      <c r="DE55" s="299">
        <v>5.631355914792934</v>
      </c>
      <c r="DF55" s="57">
        <v>17.694988176504211</v>
      </c>
      <c r="DG55" s="369" t="s">
        <v>97</v>
      </c>
      <c r="DH55" s="150"/>
      <c r="DJ55" s="124" t="s">
        <v>41</v>
      </c>
      <c r="DK55" s="50">
        <v>25.374650342931602</v>
      </c>
      <c r="DL55" s="299">
        <v>3.5033317938906183</v>
      </c>
      <c r="DM55" s="299">
        <v>5.0879666082817891</v>
      </c>
      <c r="DN55" s="57">
        <v>24.977953350934779</v>
      </c>
      <c r="DO55" s="150"/>
      <c r="DP55" s="150"/>
      <c r="DR55" s="124" t="s">
        <v>41</v>
      </c>
      <c r="DS55" s="50">
        <v>31.075156245252515</v>
      </c>
      <c r="DT55" s="299">
        <v>5.3603195381465518</v>
      </c>
      <c r="DU55" s="299">
        <v>4.8195205072623821</v>
      </c>
      <c r="DV55" s="57">
        <v>16.246869801347216</v>
      </c>
      <c r="DW55" s="150"/>
      <c r="DX55" s="150"/>
      <c r="DZ55" s="124" t="s">
        <v>89</v>
      </c>
      <c r="EA55" s="50">
        <v>15.717423364908555</v>
      </c>
      <c r="EB55" s="380">
        <v>-4.2139978013924555</v>
      </c>
      <c r="EC55" s="299">
        <v>-1.9729175324793147</v>
      </c>
      <c r="ED55" s="57"/>
      <c r="EE55" s="150"/>
      <c r="EF55" s="150"/>
      <c r="EH55" s="124" t="s">
        <v>89</v>
      </c>
      <c r="EI55" s="50">
        <v>71.351452276694204</v>
      </c>
      <c r="EJ55" s="380">
        <v>3.3994692278529026</v>
      </c>
      <c r="EK55" s="299">
        <v>3.781468008851661</v>
      </c>
      <c r="EL55" s="57"/>
      <c r="EM55" s="150"/>
      <c r="EN55" s="150"/>
      <c r="EP55" s="124" t="s">
        <v>89</v>
      </c>
      <c r="EQ55" s="50">
        <v>37.61123573987868</v>
      </c>
      <c r="ER55" s="299">
        <v>8.3106669820246069</v>
      </c>
      <c r="ES55" s="299">
        <v>4.9079753473381516</v>
      </c>
      <c r="ET55" s="57"/>
      <c r="EU55" s="150"/>
      <c r="EV55" s="150"/>
      <c r="EX55" s="124" t="s">
        <v>89</v>
      </c>
      <c r="EY55" s="50">
        <v>52.119389667887503</v>
      </c>
      <c r="EZ55" s="299">
        <v>12.113692107920926</v>
      </c>
      <c r="FA55" s="299">
        <v>2.543368339688115</v>
      </c>
      <c r="FB55" s="57"/>
      <c r="FC55" s="150"/>
      <c r="FD55" s="150"/>
      <c r="FF55" s="124" t="s">
        <v>89</v>
      </c>
      <c r="FG55" s="50">
        <v>75.802235169019042</v>
      </c>
      <c r="FH55" s="299" t="s">
        <v>97</v>
      </c>
      <c r="FI55" s="299">
        <v>4.6439899289405986</v>
      </c>
      <c r="FJ55" s="57"/>
      <c r="FK55" s="150"/>
      <c r="FL55" s="150"/>
      <c r="FN55" s="124" t="s">
        <v>89</v>
      </c>
      <c r="FO55" s="50">
        <v>71.420000116333824</v>
      </c>
      <c r="FP55" s="299" t="s">
        <v>97</v>
      </c>
      <c r="FQ55" s="299"/>
      <c r="FR55" s="57"/>
      <c r="FS55" s="150"/>
    </row>
    <row r="56" spans="1:175" ht="14.25" customHeight="1" x14ac:dyDescent="0.2">
      <c r="A56" s="8"/>
      <c r="B56" s="124" t="s">
        <v>42</v>
      </c>
      <c r="C56" s="50"/>
      <c r="D56" s="299">
        <v>24.811104652297587</v>
      </c>
      <c r="E56" s="299">
        <v>50.939402994080439</v>
      </c>
      <c r="F56" s="57">
        <v>0.18572030742288348</v>
      </c>
      <c r="G56" s="150">
        <v>15.828970211778142</v>
      </c>
      <c r="H56" s="231">
        <v>15.828970211778142</v>
      </c>
      <c r="J56" s="14" t="s">
        <v>42</v>
      </c>
      <c r="K56" s="50"/>
      <c r="L56" s="299">
        <v>11.138604029747068</v>
      </c>
      <c r="M56" s="299">
        <v>37.428216193211341</v>
      </c>
      <c r="N56" s="57">
        <v>18.161355613285608</v>
      </c>
      <c r="O56" s="150">
        <v>18.368446990881608</v>
      </c>
      <c r="P56" s="231">
        <v>18.368446990881608</v>
      </c>
      <c r="Q56" s="8"/>
      <c r="R56" s="14" t="s">
        <v>42</v>
      </c>
      <c r="S56" s="50"/>
      <c r="T56" s="299">
        <v>7.3253323402538539</v>
      </c>
      <c r="U56" s="299">
        <v>-9.756971516677396</v>
      </c>
      <c r="V56" s="57">
        <v>32.581717733624714</v>
      </c>
      <c r="W56" s="369">
        <v>10.487163949949419</v>
      </c>
      <c r="X56" s="150">
        <v>10.487163949949419</v>
      </c>
      <c r="Y56" s="8"/>
      <c r="Z56" s="14" t="s">
        <v>42</v>
      </c>
      <c r="AA56" s="50"/>
      <c r="AB56" s="380">
        <v>12.494994075250588</v>
      </c>
      <c r="AC56" s="299">
        <v>-5.2438901124592832</v>
      </c>
      <c r="AD56" s="57">
        <v>3.4852622277780085</v>
      </c>
      <c r="AE56" s="150">
        <v>11.346865703048564</v>
      </c>
      <c r="AF56" s="231">
        <v>11.346865703048564</v>
      </c>
      <c r="AG56" s="8"/>
      <c r="AH56" s="14" t="s">
        <v>42</v>
      </c>
      <c r="AI56" s="299">
        <v>14.825871699651127</v>
      </c>
      <c r="AJ56" s="380">
        <v>5.0927949529875116</v>
      </c>
      <c r="AK56" s="299">
        <v>20.555643015878474</v>
      </c>
      <c r="AL56" s="57">
        <v>11.118523389698325</v>
      </c>
      <c r="AM56" s="150">
        <v>7.7031090653907057</v>
      </c>
      <c r="AN56" s="231">
        <v>7.7031090653907057</v>
      </c>
      <c r="AO56" s="8"/>
      <c r="AP56" s="14" t="s">
        <v>42</v>
      </c>
      <c r="AQ56" s="50">
        <v>3.9334144072659338</v>
      </c>
      <c r="AR56" s="299">
        <v>2.2550336944060279</v>
      </c>
      <c r="AS56" s="299">
        <v>-7.2527458600384591</v>
      </c>
      <c r="AT56" s="57">
        <v>-1.5817821985878888</v>
      </c>
      <c r="AU56" s="150">
        <v>7.5875613757992966</v>
      </c>
      <c r="AV56" s="231">
        <v>7.5875613757992966</v>
      </c>
      <c r="AW56" s="8"/>
      <c r="AX56" s="14" t="s">
        <v>42</v>
      </c>
      <c r="AY56" s="50">
        <v>20.155704335038727</v>
      </c>
      <c r="AZ56" s="380">
        <v>-0.98925672502399031</v>
      </c>
      <c r="BA56" s="299">
        <v>4.92658864059851</v>
      </c>
      <c r="BB56" s="57">
        <v>20.981408526667412</v>
      </c>
      <c r="BC56" s="150">
        <v>-0.14188424654334142</v>
      </c>
      <c r="BD56" s="231">
        <v>-0.14188424654334142</v>
      </c>
      <c r="BE56" s="8"/>
      <c r="BF56" s="14" t="s">
        <v>42</v>
      </c>
      <c r="BG56" s="57">
        <v>8.8978363118827666</v>
      </c>
      <c r="BH56" s="380">
        <v>-3.5534483716486154</v>
      </c>
      <c r="BI56" s="299">
        <v>-17.292222243407551</v>
      </c>
      <c r="BJ56" s="57">
        <v>-44.834090249730231</v>
      </c>
      <c r="BK56" s="150">
        <v>-5.9558363354557855</v>
      </c>
      <c r="BL56" s="231">
        <v>-5.9558363354557855</v>
      </c>
      <c r="BM56" s="8"/>
      <c r="BN56" s="14" t="s">
        <v>42</v>
      </c>
      <c r="BO56" s="50">
        <v>6.6113605779231532</v>
      </c>
      <c r="BP56" s="380">
        <v>10.476981390892458</v>
      </c>
      <c r="BQ56" s="299">
        <v>8.6709745841634884</v>
      </c>
      <c r="BR56" s="57">
        <v>85.222405755518778</v>
      </c>
      <c r="BS56" s="150">
        <v>-15.094406059974901</v>
      </c>
      <c r="BT56" s="231">
        <v>-15.094406059974901</v>
      </c>
      <c r="BU56" s="57"/>
      <c r="BV56" s="14" t="s">
        <v>42</v>
      </c>
      <c r="BW56" s="50">
        <v>10.722668623064969</v>
      </c>
      <c r="BX56" s="380">
        <v>14.1108737862643</v>
      </c>
      <c r="BY56" s="299">
        <v>3.2229326367875615</v>
      </c>
      <c r="BZ56" s="57">
        <v>35.68446986957963</v>
      </c>
      <c r="CA56" s="150">
        <v>11.484129542359</v>
      </c>
      <c r="CB56" s="231">
        <v>11.484129542359</v>
      </c>
      <c r="CD56" s="14" t="s">
        <v>42</v>
      </c>
      <c r="CE56" s="50">
        <v>19.862371692142734</v>
      </c>
      <c r="CF56" s="299">
        <v>1.1169654413338392</v>
      </c>
      <c r="CG56" s="299">
        <v>-3.0826804068124716</v>
      </c>
      <c r="CH56" s="57">
        <v>-8.0278206954873976</v>
      </c>
      <c r="CI56" s="150">
        <v>-5.0603534829722463</v>
      </c>
      <c r="CJ56" s="231">
        <v>-5.0603534829722463</v>
      </c>
      <c r="CL56" s="14" t="s">
        <v>42</v>
      </c>
      <c r="CM56" s="50">
        <v>12.824867604915458</v>
      </c>
      <c r="CN56" s="299">
        <v>0.33735084487866995</v>
      </c>
      <c r="CO56" s="299">
        <v>1.3402738784697732</v>
      </c>
      <c r="CP56" s="57">
        <v>-21.462565966578286</v>
      </c>
      <c r="CQ56" s="150">
        <v>-6.4954977520486068</v>
      </c>
      <c r="CR56" s="150">
        <v>-6.4954977520486068</v>
      </c>
      <c r="CS56" s="57"/>
      <c r="CT56" s="14" t="s">
        <v>42</v>
      </c>
      <c r="CU56" s="50">
        <v>35.90129602988155</v>
      </c>
      <c r="CV56" s="299">
        <v>-8.8572045798228523</v>
      </c>
      <c r="CW56" s="299">
        <v>0.89732341054151732</v>
      </c>
      <c r="CX56" s="57">
        <v>56.316408761588832</v>
      </c>
      <c r="CY56" s="150">
        <v>-31.066782790975694</v>
      </c>
      <c r="CZ56" s="231">
        <v>-31.066782790975694</v>
      </c>
      <c r="DB56" s="124" t="s">
        <v>42</v>
      </c>
      <c r="DC56" s="50">
        <v>30.293317412731334</v>
      </c>
      <c r="DD56" s="299">
        <v>3.2533456391324433</v>
      </c>
      <c r="DE56" s="299">
        <v>8.8093814831906201</v>
      </c>
      <c r="DF56" s="57">
        <v>2.7189831631853956</v>
      </c>
      <c r="DG56" s="369">
        <v>-1.6896252511860439</v>
      </c>
      <c r="DH56" s="150"/>
      <c r="DJ56" s="124" t="s">
        <v>42</v>
      </c>
      <c r="DK56" s="50">
        <v>30.470570208133395</v>
      </c>
      <c r="DL56" s="299">
        <v>31.597333504262547</v>
      </c>
      <c r="DM56" s="299">
        <v>6.470055250730681</v>
      </c>
      <c r="DN56" s="57">
        <v>11.1535101683919</v>
      </c>
      <c r="DO56" s="150"/>
      <c r="DP56" s="150"/>
      <c r="DR56" s="124" t="s">
        <v>42</v>
      </c>
      <c r="DS56" s="50">
        <v>71.833995840591555</v>
      </c>
      <c r="DT56" s="299">
        <v>9.580267622278992</v>
      </c>
      <c r="DU56" s="299">
        <v>-1.9067509296687462</v>
      </c>
      <c r="DV56" s="57">
        <v>19.162636023680605</v>
      </c>
      <c r="DW56" s="150"/>
      <c r="DX56" s="150"/>
      <c r="DZ56" s="124" t="s">
        <v>42</v>
      </c>
      <c r="EA56" s="50">
        <v>49.290389438320382</v>
      </c>
      <c r="EB56" s="380">
        <v>7.7181878977159224</v>
      </c>
      <c r="EC56" s="299">
        <v>4.5761373658070141</v>
      </c>
      <c r="ED56" s="57">
        <v>16.2</v>
      </c>
      <c r="EE56" s="150"/>
      <c r="EF56" s="150"/>
      <c r="EH56" s="124" t="s">
        <v>42</v>
      </c>
      <c r="EI56" s="50">
        <v>46.011843992109625</v>
      </c>
      <c r="EJ56" s="380">
        <v>5.844400402551142</v>
      </c>
      <c r="EK56" s="299">
        <v>2.6193712288016258</v>
      </c>
      <c r="EL56" s="57">
        <v>1</v>
      </c>
      <c r="EM56" s="150"/>
      <c r="EN56" s="150"/>
      <c r="EP56" s="124" t="s">
        <v>42</v>
      </c>
      <c r="EQ56" s="50">
        <v>48.717913612315677</v>
      </c>
      <c r="ER56" s="299">
        <v>8.5355867433978503</v>
      </c>
      <c r="ES56" s="299">
        <v>14.116351155949133</v>
      </c>
      <c r="ET56" s="57">
        <v>1</v>
      </c>
      <c r="EU56" s="150"/>
      <c r="EV56" s="150"/>
      <c r="EX56" s="124" t="s">
        <v>42</v>
      </c>
      <c r="EY56" s="50">
        <v>2.3654161783648542</v>
      </c>
      <c r="EZ56" s="299">
        <v>10.679334162542675</v>
      </c>
      <c r="FA56" s="299">
        <v>3.2463978313858775</v>
      </c>
      <c r="FB56" s="57">
        <v>5.2</v>
      </c>
      <c r="FC56" s="150"/>
      <c r="FD56" s="150"/>
      <c r="FF56" s="124" t="s">
        <v>42</v>
      </c>
      <c r="FG56" s="50">
        <v>6.5500119863506567</v>
      </c>
      <c r="FH56" s="299">
        <v>2.6720509625161037</v>
      </c>
      <c r="FI56" s="299">
        <v>8.501500822064159</v>
      </c>
      <c r="FJ56" s="57">
        <v>30.2</v>
      </c>
      <c r="FK56" s="150"/>
      <c r="FL56" s="150"/>
      <c r="FN56" s="124" t="s">
        <v>42</v>
      </c>
      <c r="FO56" s="50">
        <v>48.330596140449053</v>
      </c>
      <c r="FP56" s="299">
        <v>-9.8608868480299261</v>
      </c>
      <c r="FQ56" s="299">
        <v>-6.849392436750918</v>
      </c>
      <c r="FR56" s="57">
        <v>-12</v>
      </c>
      <c r="FS56" s="150"/>
    </row>
    <row r="57" spans="1:175" ht="14.25" customHeight="1" x14ac:dyDescent="0.2">
      <c r="A57" s="8"/>
      <c r="B57" s="124" t="s">
        <v>43</v>
      </c>
      <c r="C57" s="50"/>
      <c r="D57" s="299">
        <v>-0.59264515177965826</v>
      </c>
      <c r="E57" s="299">
        <v>8.5546995562028911</v>
      </c>
      <c r="F57" s="57">
        <v>1.7049141030063453</v>
      </c>
      <c r="G57" s="150">
        <v>21.829007064282152</v>
      </c>
      <c r="H57" s="231">
        <v>21.829007064282152</v>
      </c>
      <c r="J57" s="14" t="s">
        <v>43</v>
      </c>
      <c r="K57" s="50"/>
      <c r="L57" s="299">
        <v>11.46595955296914</v>
      </c>
      <c r="M57" s="299">
        <v>19.960151310982454</v>
      </c>
      <c r="N57" s="57">
        <v>11.268424727681577</v>
      </c>
      <c r="O57" s="150">
        <v>26.303598568088503</v>
      </c>
      <c r="P57" s="231">
        <v>26.303598568088503</v>
      </c>
      <c r="Q57" s="8"/>
      <c r="R57" s="14" t="s">
        <v>43</v>
      </c>
      <c r="S57" s="50"/>
      <c r="T57" s="299">
        <v>-9.068999364639529</v>
      </c>
      <c r="U57" s="299">
        <v>17.221712096010336</v>
      </c>
      <c r="V57" s="57">
        <v>2.2805456311349985</v>
      </c>
      <c r="W57" s="369">
        <v>39.581190072565448</v>
      </c>
      <c r="X57" s="150">
        <v>39.581190072565448</v>
      </c>
      <c r="Y57" s="8"/>
      <c r="Z57" s="14" t="s">
        <v>43</v>
      </c>
      <c r="AA57" s="50"/>
      <c r="AB57" s="380">
        <v>9.1591837499906745</v>
      </c>
      <c r="AC57" s="299">
        <v>6.8428312776078144</v>
      </c>
      <c r="AD57" s="57">
        <v>11.746752043420969</v>
      </c>
      <c r="AE57" s="150">
        <v>31.966654365934772</v>
      </c>
      <c r="AF57" s="231">
        <v>31.966654365934772</v>
      </c>
      <c r="AG57" s="8"/>
      <c r="AH57" s="14" t="s">
        <v>43</v>
      </c>
      <c r="AI57" s="299">
        <v>22.160253212851465</v>
      </c>
      <c r="AJ57" s="380">
        <v>5.2741064361274681</v>
      </c>
      <c r="AK57" s="299">
        <v>5.1113641737695588</v>
      </c>
      <c r="AL57" s="57">
        <v>16.958347585806607</v>
      </c>
      <c r="AM57" s="150">
        <v>19.031459194483389</v>
      </c>
      <c r="AN57" s="231">
        <v>19.031459194483389</v>
      </c>
      <c r="AO57" s="8"/>
      <c r="AP57" s="14" t="s">
        <v>43</v>
      </c>
      <c r="AQ57" s="50">
        <v>23.511373187794462</v>
      </c>
      <c r="AR57" s="299">
        <v>5.0814139286581295</v>
      </c>
      <c r="AS57" s="299">
        <v>19.415727807223888</v>
      </c>
      <c r="AT57" s="57">
        <v>12.284450005636049</v>
      </c>
      <c r="AU57" s="150">
        <v>16.27158848955122</v>
      </c>
      <c r="AV57" s="231">
        <v>16.27158848955122</v>
      </c>
      <c r="AW57" s="8"/>
      <c r="AX57" s="14" t="s">
        <v>43</v>
      </c>
      <c r="AY57" s="50">
        <v>25.090431584665819</v>
      </c>
      <c r="AZ57" s="380">
        <v>8.8127145289639941</v>
      </c>
      <c r="BA57" s="299">
        <v>24.105836092629019</v>
      </c>
      <c r="BB57" s="57">
        <v>14.034702060697901</v>
      </c>
      <c r="BC57" s="150">
        <v>20.187677100312172</v>
      </c>
      <c r="BD57" s="231">
        <v>20.187677100312172</v>
      </c>
      <c r="BE57" s="8"/>
      <c r="BF57" s="14" t="s">
        <v>43</v>
      </c>
      <c r="BG57" s="57">
        <v>28.248758006662843</v>
      </c>
      <c r="BH57" s="380">
        <v>3.3631418579238126</v>
      </c>
      <c r="BI57" s="299">
        <v>23.943286219928893</v>
      </c>
      <c r="BJ57" s="57">
        <v>18.98060982409784</v>
      </c>
      <c r="BK57" s="150">
        <v>26.116080899097255</v>
      </c>
      <c r="BL57" s="231">
        <v>26.116080899097255</v>
      </c>
      <c r="BM57" s="8"/>
      <c r="BN57" s="14" t="s">
        <v>43</v>
      </c>
      <c r="BO57" s="50">
        <v>14.881679841126228</v>
      </c>
      <c r="BP57" s="380">
        <v>25.851641516709112</v>
      </c>
      <c r="BQ57" s="299">
        <v>8.2513105572013643</v>
      </c>
      <c r="BR57" s="57">
        <v>19.734344705509233</v>
      </c>
      <c r="BS57" s="150">
        <v>23.350500706824178</v>
      </c>
      <c r="BT57" s="231">
        <v>23.350500706824178</v>
      </c>
      <c r="BU57" s="57"/>
      <c r="BV57" s="14" t="s">
        <v>43</v>
      </c>
      <c r="BW57" s="50">
        <v>24.517811948360801</v>
      </c>
      <c r="BX57" s="380">
        <v>18.323994380254337</v>
      </c>
      <c r="BY57" s="299">
        <v>4.2275250777376101</v>
      </c>
      <c r="BZ57" s="57">
        <v>9.7025703617513948</v>
      </c>
      <c r="CA57" s="150">
        <v>19.560011928554786</v>
      </c>
      <c r="CB57" s="231">
        <v>19.560011928554786</v>
      </c>
      <c r="CD57" s="14" t="s">
        <v>43</v>
      </c>
      <c r="CE57" s="50">
        <v>33.129629825653616</v>
      </c>
      <c r="CF57" s="299">
        <v>4.2639725348559976</v>
      </c>
      <c r="CG57" s="299">
        <v>5.7620106734392635</v>
      </c>
      <c r="CH57" s="57">
        <v>15.849857572583259</v>
      </c>
      <c r="CI57" s="150">
        <v>16.465445580409849</v>
      </c>
      <c r="CJ57" s="231">
        <v>16.465445580409849</v>
      </c>
      <c r="CL57" s="14" t="s">
        <v>43</v>
      </c>
      <c r="CM57" s="50">
        <v>24.193773844754695</v>
      </c>
      <c r="CN57" s="299">
        <v>10.065980579301193</v>
      </c>
      <c r="CO57" s="299">
        <v>6.0991320986257307</v>
      </c>
      <c r="CP57" s="57">
        <v>16.700176690736978</v>
      </c>
      <c r="CQ57" s="150">
        <v>16.360006557351213</v>
      </c>
      <c r="CR57" s="150">
        <v>16.360006557351213</v>
      </c>
      <c r="CS57" s="57"/>
      <c r="CT57" s="14" t="s">
        <v>43</v>
      </c>
      <c r="CU57" s="50">
        <v>27.70252616236062</v>
      </c>
      <c r="CV57" s="299">
        <v>4.8635991355205022</v>
      </c>
      <c r="CW57" s="299">
        <v>0.96012424132835861</v>
      </c>
      <c r="CX57" s="57">
        <v>17.998548707351002</v>
      </c>
      <c r="CY57" s="150">
        <v>39.059403017479696</v>
      </c>
      <c r="CZ57" s="231">
        <v>39.059403017479696</v>
      </c>
      <c r="DB57" s="124" t="s">
        <v>43</v>
      </c>
      <c r="DC57" s="50">
        <v>32.61977971326462</v>
      </c>
      <c r="DD57" s="299">
        <v>7.9203569381792294</v>
      </c>
      <c r="DE57" s="299">
        <v>5.05095185018412</v>
      </c>
      <c r="DF57" s="57">
        <v>12.91984002562614</v>
      </c>
      <c r="DG57" s="369">
        <v>49.749840708812542</v>
      </c>
      <c r="DH57" s="150"/>
      <c r="DJ57" s="124" t="s">
        <v>43</v>
      </c>
      <c r="DK57" s="50">
        <v>24.540903421435999</v>
      </c>
      <c r="DL57" s="299">
        <v>5.983022265822191</v>
      </c>
      <c r="DM57" s="299">
        <v>2.0958450232877226</v>
      </c>
      <c r="DN57" s="57">
        <v>14.053974023248706</v>
      </c>
      <c r="DO57" s="150"/>
      <c r="DP57" s="150"/>
      <c r="DR57" s="124" t="s">
        <v>43</v>
      </c>
      <c r="DS57" s="50">
        <v>30.413730300328034</v>
      </c>
      <c r="DT57" s="299">
        <v>3.2740005178955478</v>
      </c>
      <c r="DU57" s="299">
        <v>4.5945420619978563</v>
      </c>
      <c r="DV57" s="57">
        <v>12.786252389341371</v>
      </c>
      <c r="DW57" s="150"/>
      <c r="DX57" s="150"/>
      <c r="DZ57" s="124" t="s">
        <v>43</v>
      </c>
      <c r="EA57" s="50">
        <v>32.22747686807179</v>
      </c>
      <c r="EB57" s="380">
        <v>-1.9796271381895103</v>
      </c>
      <c r="EC57" s="299">
        <v>2.2189972912834151</v>
      </c>
      <c r="ED57" s="57">
        <v>-1.1000000000000001</v>
      </c>
      <c r="EE57" s="150"/>
      <c r="EF57" s="150"/>
      <c r="EH57" s="124" t="s">
        <v>43</v>
      </c>
      <c r="EI57" s="50">
        <v>27.990112050966999</v>
      </c>
      <c r="EJ57" s="380">
        <v>2.444036449999154</v>
      </c>
      <c r="EK57" s="299">
        <v>0.22920472506051226</v>
      </c>
      <c r="EL57" s="57">
        <v>3</v>
      </c>
      <c r="EM57" s="150"/>
      <c r="EN57" s="150"/>
      <c r="EP57" s="124" t="s">
        <v>43</v>
      </c>
      <c r="EQ57" s="50">
        <v>46.536596782526885</v>
      </c>
      <c r="ER57" s="299">
        <v>0.28394080802132127</v>
      </c>
      <c r="ES57" s="299">
        <v>4.1269034569472183</v>
      </c>
      <c r="ET57" s="57">
        <v>14.9</v>
      </c>
      <c r="EU57" s="150"/>
      <c r="EV57" s="150"/>
      <c r="EX57" s="124" t="s">
        <v>43</v>
      </c>
      <c r="EY57" s="50">
        <v>37.311924377563614</v>
      </c>
      <c r="EZ57" s="299">
        <v>10.04859174310042</v>
      </c>
      <c r="FA57" s="299">
        <v>3.7476022850162707</v>
      </c>
      <c r="FB57" s="57">
        <v>4</v>
      </c>
      <c r="FC57" s="150"/>
      <c r="FD57" s="150"/>
      <c r="FF57" s="124" t="s">
        <v>43</v>
      </c>
      <c r="FG57" s="50">
        <v>46.265412896545442</v>
      </c>
      <c r="FH57" s="299">
        <v>-15.071807042715591</v>
      </c>
      <c r="FI57" s="299">
        <v>12.905558440634366</v>
      </c>
      <c r="FJ57" s="57">
        <v>16.3</v>
      </c>
      <c r="FK57" s="150"/>
      <c r="FL57" s="150"/>
      <c r="FN57" s="124" t="s">
        <v>43</v>
      </c>
      <c r="FO57" s="50">
        <v>74.217077723159647</v>
      </c>
      <c r="FP57" s="299">
        <v>1.501259660992682</v>
      </c>
      <c r="FQ57" s="299">
        <v>1.2043760236855121</v>
      </c>
      <c r="FR57" s="57">
        <v>16.7</v>
      </c>
      <c r="FS57" s="150"/>
    </row>
    <row r="58" spans="1:175" ht="14.25" customHeight="1" x14ac:dyDescent="0.2">
      <c r="A58" s="8"/>
      <c r="B58" s="124" t="s">
        <v>44</v>
      </c>
      <c r="C58" s="50"/>
      <c r="D58" s="299">
        <v>9.6601834956029577</v>
      </c>
      <c r="E58" s="299">
        <v>7.0064750001893543</v>
      </c>
      <c r="F58" s="57">
        <v>-7.8363386901969534E-2</v>
      </c>
      <c r="G58" s="150">
        <v>14.490742534148609</v>
      </c>
      <c r="H58" s="231">
        <v>14.490742534148609</v>
      </c>
      <c r="J58" s="14" t="s">
        <v>44</v>
      </c>
      <c r="K58" s="50"/>
      <c r="L58" s="299">
        <v>7.7263013521541302</v>
      </c>
      <c r="M58" s="299">
        <v>14.043812875783729</v>
      </c>
      <c r="N58" s="57">
        <v>21.073769856686113</v>
      </c>
      <c r="O58" s="150">
        <v>32.336719561764426</v>
      </c>
      <c r="P58" s="231">
        <v>32.336719561764426</v>
      </c>
      <c r="Q58" s="8"/>
      <c r="R58" s="14" t="s">
        <v>44</v>
      </c>
      <c r="S58" s="50"/>
      <c r="T58" s="299">
        <v>43.16282041212223</v>
      </c>
      <c r="U58" s="299">
        <v>21.631091481316545</v>
      </c>
      <c r="V58" s="57">
        <v>31.904061534731312</v>
      </c>
      <c r="W58" s="369">
        <v>49.161865167571904</v>
      </c>
      <c r="X58" s="150">
        <v>49.161865167571904</v>
      </c>
      <c r="Y58" s="8"/>
      <c r="Z58" s="14" t="s">
        <v>44</v>
      </c>
      <c r="AA58" s="50"/>
      <c r="AB58" s="380">
        <v>7.5453307130711744</v>
      </c>
      <c r="AC58" s="299">
        <v>20.034272750926192</v>
      </c>
      <c r="AD58" s="57">
        <v>10.805677936960365</v>
      </c>
      <c r="AE58" s="150">
        <v>26.58536341725501</v>
      </c>
      <c r="AF58" s="231">
        <v>26.58536341725501</v>
      </c>
      <c r="AG58" s="8"/>
      <c r="AH58" s="14" t="s">
        <v>44</v>
      </c>
      <c r="AI58" s="299">
        <v>8.9481122344542197</v>
      </c>
      <c r="AJ58" s="380">
        <v>16.783490607839703</v>
      </c>
      <c r="AK58" s="299">
        <v>7.918010274417739</v>
      </c>
      <c r="AL58" s="57">
        <v>-2.972817246603455</v>
      </c>
      <c r="AM58" s="150">
        <v>22.009955110260108</v>
      </c>
      <c r="AN58" s="231">
        <v>22.009955110260108</v>
      </c>
      <c r="AO58" s="8"/>
      <c r="AP58" s="14" t="s">
        <v>44</v>
      </c>
      <c r="AQ58" s="50">
        <v>11.651176951202258</v>
      </c>
      <c r="AR58" s="299">
        <v>9.8553713605576299</v>
      </c>
      <c r="AS58" s="299">
        <v>12.879309720740821</v>
      </c>
      <c r="AT58" s="57">
        <v>4.2826654956506616</v>
      </c>
      <c r="AU58" s="150">
        <v>10.571558194192804</v>
      </c>
      <c r="AV58" s="231">
        <v>10.571558194192804</v>
      </c>
      <c r="AW58" s="8"/>
      <c r="AX58" s="14" t="s">
        <v>44</v>
      </c>
      <c r="AY58" s="50">
        <v>15.670619630865668</v>
      </c>
      <c r="AZ58" s="380">
        <v>9.4104953950055368</v>
      </c>
      <c r="BA58" s="299">
        <v>4.88359050910978</v>
      </c>
      <c r="BB58" s="57">
        <v>14.340571251479361</v>
      </c>
      <c r="BC58" s="150">
        <v>22.456446477705526</v>
      </c>
      <c r="BD58" s="231">
        <v>22.456446477705526</v>
      </c>
      <c r="BE58" s="8"/>
      <c r="BF58" s="14" t="s">
        <v>44</v>
      </c>
      <c r="BG58" s="57">
        <v>22.540160345120164</v>
      </c>
      <c r="BH58" s="380">
        <v>12.929535065224162</v>
      </c>
      <c r="BI58" s="299">
        <v>10.796436100732265</v>
      </c>
      <c r="BJ58" s="57">
        <v>7.960299709343599</v>
      </c>
      <c r="BK58" s="150">
        <v>38.268626936435425</v>
      </c>
      <c r="BL58" s="231">
        <v>38.268626936435425</v>
      </c>
      <c r="BM58" s="8"/>
      <c r="BN58" s="14" t="s">
        <v>44</v>
      </c>
      <c r="BO58" s="50">
        <v>12.575749903276524</v>
      </c>
      <c r="BP58" s="380">
        <v>15.043676712360154</v>
      </c>
      <c r="BQ58" s="299">
        <v>11.546182929783782</v>
      </c>
      <c r="BR58" s="57">
        <v>4.76975621899276</v>
      </c>
      <c r="BS58" s="150">
        <v>34.871091854075502</v>
      </c>
      <c r="BT58" s="231">
        <v>34.871091854075502</v>
      </c>
      <c r="BU58" s="57"/>
      <c r="BV58" s="14" t="s">
        <v>44</v>
      </c>
      <c r="BW58" s="50">
        <v>20.366902152097776</v>
      </c>
      <c r="BX58" s="380">
        <v>3.4712563702855359</v>
      </c>
      <c r="BY58" s="299">
        <v>5.0138747476576242</v>
      </c>
      <c r="BZ58" s="57">
        <v>-3.3352575823444863</v>
      </c>
      <c r="CA58" s="150">
        <v>34.259965798806434</v>
      </c>
      <c r="CB58" s="231">
        <v>34.259965798806434</v>
      </c>
      <c r="CD58" s="14" t="s">
        <v>44</v>
      </c>
      <c r="CE58" s="50">
        <v>18.799799537984939</v>
      </c>
      <c r="CF58" s="299">
        <v>12.270496017353217</v>
      </c>
      <c r="CG58" s="299">
        <v>2.8867868812225481</v>
      </c>
      <c r="CH58" s="57">
        <v>5.7784437116729093</v>
      </c>
      <c r="CI58" s="150">
        <v>25.499768960758786</v>
      </c>
      <c r="CJ58" s="231">
        <v>25.499768960758786</v>
      </c>
      <c r="CL58" s="14" t="s">
        <v>44</v>
      </c>
      <c r="CM58" s="50">
        <v>22.079328606758075</v>
      </c>
      <c r="CN58" s="299">
        <v>12.008783576754167</v>
      </c>
      <c r="CO58" s="299">
        <v>4.6804652360961114</v>
      </c>
      <c r="CP58" s="57">
        <v>5.6608754299681374</v>
      </c>
      <c r="CQ58" s="150">
        <v>22.671334257589407</v>
      </c>
      <c r="CR58" s="150">
        <v>22.671334257589407</v>
      </c>
      <c r="CS58" s="57"/>
      <c r="CT58" s="14" t="s">
        <v>44</v>
      </c>
      <c r="CU58" s="50">
        <v>23.733598790055453</v>
      </c>
      <c r="CV58" s="299">
        <v>8.2824325182149661</v>
      </c>
      <c r="CW58" s="299">
        <v>4.6162429318832778</v>
      </c>
      <c r="CX58" s="57">
        <v>1.7938501996156209</v>
      </c>
      <c r="CY58" s="150">
        <v>35.449727954897327</v>
      </c>
      <c r="CZ58" s="232">
        <v>35.449727954897327</v>
      </c>
      <c r="DB58" s="124" t="s">
        <v>44</v>
      </c>
      <c r="DC58" s="50">
        <v>44.059449319946317</v>
      </c>
      <c r="DD58" s="299">
        <v>9.564696356275304</v>
      </c>
      <c r="DE58" s="299">
        <v>2.4113318235246908</v>
      </c>
      <c r="DF58" s="57">
        <v>10.703148466970891</v>
      </c>
      <c r="DG58" s="369">
        <v>71.70526404424578</v>
      </c>
      <c r="DH58" s="150"/>
      <c r="DJ58" s="124" t="s">
        <v>44</v>
      </c>
      <c r="DK58" s="50">
        <v>41.019062410105825</v>
      </c>
      <c r="DL58" s="299">
        <v>9.3373345090241635</v>
      </c>
      <c r="DM58" s="299">
        <v>3.6780096960994797</v>
      </c>
      <c r="DN58" s="57">
        <v>9.495008804375793</v>
      </c>
      <c r="DO58" s="150"/>
      <c r="DP58" s="150"/>
      <c r="DR58" s="124" t="s">
        <v>44</v>
      </c>
      <c r="DS58" s="50">
        <v>41.310730987978992</v>
      </c>
      <c r="DT58" s="299">
        <v>9.2918031967563977</v>
      </c>
      <c r="DU58" s="299">
        <v>4.3801748445983861</v>
      </c>
      <c r="DV58" s="57">
        <v>11.581688195357358</v>
      </c>
      <c r="DW58" s="150"/>
      <c r="DX58" s="150"/>
      <c r="DZ58" s="124" t="s">
        <v>44</v>
      </c>
      <c r="EA58" s="50">
        <v>28.607893638082693</v>
      </c>
      <c r="EB58" s="378">
        <v>4.2182641998552928</v>
      </c>
      <c r="EC58" s="299">
        <v>4.175253675360409</v>
      </c>
      <c r="ED58" s="438">
        <v>6</v>
      </c>
      <c r="EE58" s="150"/>
      <c r="EF58" s="150"/>
      <c r="EH58" s="124" t="s">
        <v>44</v>
      </c>
      <c r="EI58" s="50">
        <v>54.787651383000345</v>
      </c>
      <c r="EJ58" s="378">
        <v>2.2516205190884264</v>
      </c>
      <c r="EK58" s="299">
        <v>1.4137137686907693</v>
      </c>
      <c r="EL58" s="438">
        <v>-0.8</v>
      </c>
      <c r="EM58" s="150"/>
      <c r="EN58" s="150"/>
      <c r="EP58" s="124" t="s">
        <v>44</v>
      </c>
      <c r="EQ58" s="50">
        <v>55.847907681561026</v>
      </c>
      <c r="ER58" s="299">
        <v>3.3612283876156113</v>
      </c>
      <c r="ES58" s="299">
        <v>0.63041258320515681</v>
      </c>
      <c r="ET58" s="438">
        <v>8.5</v>
      </c>
      <c r="EU58" s="150"/>
      <c r="EV58" s="150"/>
      <c r="EX58" s="124" t="s">
        <v>44</v>
      </c>
      <c r="EY58" s="50">
        <v>48.488659632779573</v>
      </c>
      <c r="EZ58" s="299">
        <v>1.8124894375275202</v>
      </c>
      <c r="FA58" s="299">
        <v>6.0413630076942013</v>
      </c>
      <c r="FB58" s="438">
        <v>2.1</v>
      </c>
      <c r="FC58" s="150"/>
      <c r="FD58" s="150"/>
      <c r="FF58" s="124" t="s">
        <v>44</v>
      </c>
      <c r="FG58" s="50">
        <v>51.279616766232053</v>
      </c>
      <c r="FH58" s="299">
        <v>21.962388104589479</v>
      </c>
      <c r="FI58" s="299">
        <v>5.0404616116142194</v>
      </c>
      <c r="FJ58" s="438">
        <v>37.4</v>
      </c>
      <c r="FK58" s="150"/>
      <c r="FL58" s="150"/>
      <c r="FN58" s="124" t="s">
        <v>44</v>
      </c>
      <c r="FO58" s="50">
        <v>68.745842008539256</v>
      </c>
      <c r="FP58" s="299">
        <v>14.126920043448109</v>
      </c>
      <c r="FQ58" s="299">
        <v>15.844390399286084</v>
      </c>
      <c r="FR58" s="438">
        <v>14.2</v>
      </c>
      <c r="FS58" s="150"/>
    </row>
    <row r="59" spans="1:175" ht="14.25" customHeight="1" x14ac:dyDescent="0.2">
      <c r="A59" s="8"/>
      <c r="B59" s="124" t="s">
        <v>45</v>
      </c>
      <c r="C59" s="50"/>
      <c r="D59" s="299" t="s">
        <v>97</v>
      </c>
      <c r="E59" s="299">
        <v>12.529611791617</v>
      </c>
      <c r="F59" s="57">
        <v>5.378001808775295</v>
      </c>
      <c r="G59" s="150">
        <v>12.176862328497734</v>
      </c>
      <c r="H59" s="231">
        <v>12.176862328497734</v>
      </c>
      <c r="J59" s="14" t="s">
        <v>45</v>
      </c>
      <c r="K59" s="50"/>
      <c r="L59" s="299" t="s">
        <v>97</v>
      </c>
      <c r="M59" s="299">
        <v>13.771399630042723</v>
      </c>
      <c r="N59" s="57">
        <v>-2.5729591077280674</v>
      </c>
      <c r="O59" s="150">
        <v>15.555842569441097</v>
      </c>
      <c r="P59" s="231">
        <v>15.555842569441097</v>
      </c>
      <c r="Q59" s="8"/>
      <c r="R59" s="14" t="s">
        <v>45</v>
      </c>
      <c r="S59" s="50"/>
      <c r="T59" s="299" t="s">
        <v>97</v>
      </c>
      <c r="U59" s="299">
        <v>12.576952155324577</v>
      </c>
      <c r="V59" s="57">
        <v>8.3672046164966929</v>
      </c>
      <c r="W59" s="369">
        <v>44.740476384861751</v>
      </c>
      <c r="X59" s="150">
        <v>44.740476384861751</v>
      </c>
      <c r="Y59" s="8"/>
      <c r="Z59" s="14" t="s">
        <v>45</v>
      </c>
      <c r="AA59" s="50"/>
      <c r="AB59" s="380" t="s">
        <v>97</v>
      </c>
      <c r="AC59" s="299">
        <v>4.0403707500594521</v>
      </c>
      <c r="AD59" s="57">
        <v>18.902271030868604</v>
      </c>
      <c r="AE59" s="150">
        <v>20.845505652991264</v>
      </c>
      <c r="AF59" s="231">
        <v>20.845505652991264</v>
      </c>
      <c r="AG59" s="8"/>
      <c r="AH59" s="14" t="s">
        <v>45</v>
      </c>
      <c r="AI59" s="299">
        <v>18.269080198759525</v>
      </c>
      <c r="AJ59" s="380" t="s">
        <v>97</v>
      </c>
      <c r="AK59" s="299">
        <v>2.8795140480946486</v>
      </c>
      <c r="AL59" s="57">
        <v>16.476382212035759</v>
      </c>
      <c r="AM59" s="150">
        <v>27.931024493102669</v>
      </c>
      <c r="AN59" s="231">
        <v>27.931024493102669</v>
      </c>
      <c r="AO59" s="8"/>
      <c r="AP59" s="14" t="s">
        <v>45</v>
      </c>
      <c r="AQ59" s="50">
        <v>16.03876190593272</v>
      </c>
      <c r="AR59" s="299" t="s">
        <v>97</v>
      </c>
      <c r="AS59" s="299">
        <v>12.679599826792838</v>
      </c>
      <c r="AT59" s="57">
        <v>12.476977937476818</v>
      </c>
      <c r="AU59" s="150">
        <v>26.976012133577896</v>
      </c>
      <c r="AV59" s="231">
        <v>26.976012133577896</v>
      </c>
      <c r="AW59" s="8"/>
      <c r="AX59" s="14" t="s">
        <v>45</v>
      </c>
      <c r="AY59" s="50">
        <v>17.982413946381204</v>
      </c>
      <c r="AZ59" s="380" t="s">
        <v>97</v>
      </c>
      <c r="BA59" s="299">
        <v>12.999999864749114</v>
      </c>
      <c r="BB59" s="57">
        <v>16.337176590918844</v>
      </c>
      <c r="BC59" s="150">
        <v>58.439198277171528</v>
      </c>
      <c r="BD59" s="231">
        <v>58.439198277171528</v>
      </c>
      <c r="BE59" s="8"/>
      <c r="BF59" s="14" t="s">
        <v>45</v>
      </c>
      <c r="BG59" s="57">
        <v>29.99105113529108</v>
      </c>
      <c r="BH59" s="380" t="s">
        <v>97</v>
      </c>
      <c r="BI59" s="299">
        <v>12.213324502804696</v>
      </c>
      <c r="BJ59" s="57">
        <v>19.210828860933059</v>
      </c>
      <c r="BK59" s="150">
        <v>45.712193633144551</v>
      </c>
      <c r="BL59" s="231">
        <v>45.712193633144551</v>
      </c>
      <c r="BM59" s="8"/>
      <c r="BN59" s="14" t="s">
        <v>45</v>
      </c>
      <c r="BO59" s="50">
        <v>9.7127689311507837</v>
      </c>
      <c r="BP59" s="380" t="s">
        <v>97</v>
      </c>
      <c r="BQ59" s="299">
        <v>3.170155579881822</v>
      </c>
      <c r="BR59" s="57">
        <v>18.926915256053366</v>
      </c>
      <c r="BS59" s="150">
        <v>47.715861046262319</v>
      </c>
      <c r="BT59" s="231">
        <v>47.715861046262319</v>
      </c>
      <c r="BU59" s="57"/>
      <c r="BV59" s="14" t="s">
        <v>45</v>
      </c>
      <c r="BW59" s="50">
        <v>25.725595022697668</v>
      </c>
      <c r="BX59" s="380" t="s">
        <v>97</v>
      </c>
      <c r="BY59" s="299">
        <v>0.12025840914627395</v>
      </c>
      <c r="BZ59" s="57">
        <v>11.291221608604008</v>
      </c>
      <c r="CA59" s="150">
        <v>31.75401893684645</v>
      </c>
      <c r="CB59" s="231">
        <v>31.75401893684645</v>
      </c>
      <c r="CD59" s="14" t="s">
        <v>45</v>
      </c>
      <c r="CE59" s="50">
        <v>31.864511369570291</v>
      </c>
      <c r="CF59" s="299">
        <v>9.3620524806119256</v>
      </c>
      <c r="CG59" s="299">
        <v>4.623793588535861</v>
      </c>
      <c r="CH59" s="57">
        <v>13.712972462894445</v>
      </c>
      <c r="CI59" s="150">
        <v>31.674316743528692</v>
      </c>
      <c r="CJ59" s="231">
        <v>31.674316743528692</v>
      </c>
      <c r="CL59" s="14" t="s">
        <v>45</v>
      </c>
      <c r="CM59" s="50">
        <v>29.507342145965865</v>
      </c>
      <c r="CN59" s="299">
        <v>9.0320042579779205</v>
      </c>
      <c r="CO59" s="299">
        <v>2.5731243249775559</v>
      </c>
      <c r="CP59" s="57">
        <v>14.916846873188593</v>
      </c>
      <c r="CQ59" s="150">
        <v>29.553366909128584</v>
      </c>
      <c r="CR59" s="150">
        <v>29.553366909128584</v>
      </c>
      <c r="CS59" s="57"/>
      <c r="CT59" s="14" t="s">
        <v>45</v>
      </c>
      <c r="CU59" s="50">
        <v>24.656336806750989</v>
      </c>
      <c r="CV59" s="299">
        <v>15.934301714334765</v>
      </c>
      <c r="CW59" s="299">
        <v>1.2256068281885746</v>
      </c>
      <c r="CX59" s="57">
        <v>13.825460681804103</v>
      </c>
      <c r="CY59" s="150">
        <v>46.543669667970335</v>
      </c>
      <c r="CZ59" s="232">
        <v>46.543669667970335</v>
      </c>
      <c r="DB59" s="124" t="s">
        <v>45</v>
      </c>
      <c r="DC59" s="50">
        <v>38.19205320353143</v>
      </c>
      <c r="DD59" s="299">
        <v>13.074959723403868</v>
      </c>
      <c r="DE59" s="299">
        <v>1.1070656676121615</v>
      </c>
      <c r="DF59" s="57">
        <v>10.27919871051186</v>
      </c>
      <c r="DG59" s="369">
        <v>63.283915935724707</v>
      </c>
      <c r="DH59" s="150"/>
      <c r="DJ59" s="124" t="s">
        <v>45</v>
      </c>
      <c r="DK59" s="50">
        <v>33.408979940608987</v>
      </c>
      <c r="DL59" s="299">
        <v>4.9384300738496867</v>
      </c>
      <c r="DM59" s="299">
        <v>6.5162646868216285</v>
      </c>
      <c r="DN59" s="57">
        <v>10.819181995745165</v>
      </c>
      <c r="DO59" s="150"/>
      <c r="DP59" s="150"/>
      <c r="DR59" s="124" t="s">
        <v>45</v>
      </c>
      <c r="DS59" s="50">
        <v>32.409605651691464</v>
      </c>
      <c r="DT59" s="299">
        <v>7.4879755137734927</v>
      </c>
      <c r="DU59" s="299">
        <v>0.53926518647632804</v>
      </c>
      <c r="DV59" s="57">
        <v>11.355404399279195</v>
      </c>
      <c r="DW59" s="150"/>
      <c r="DX59" s="150"/>
      <c r="DZ59" s="124" t="s">
        <v>45</v>
      </c>
      <c r="EA59" s="50">
        <v>32.892697682021499</v>
      </c>
      <c r="EB59" s="378">
        <v>3.3440268063078982</v>
      </c>
      <c r="EC59" s="299">
        <v>-0.59178494800610792</v>
      </c>
      <c r="ED59" s="438"/>
      <c r="EE59" s="150"/>
      <c r="EF59" s="150"/>
      <c r="EH59" s="124" t="s">
        <v>45</v>
      </c>
      <c r="EI59" s="50">
        <v>29.110250285647844</v>
      </c>
      <c r="EJ59" s="378">
        <v>0.51873318439927818</v>
      </c>
      <c r="EK59" s="299">
        <v>-5.1936281654039647</v>
      </c>
      <c r="EL59" s="438"/>
      <c r="EM59" s="150"/>
      <c r="EN59" s="150"/>
      <c r="EP59" s="124" t="s">
        <v>45</v>
      </c>
      <c r="EQ59" s="50">
        <v>42.206811983564151</v>
      </c>
      <c r="ER59" s="299">
        <v>3.326670847050206</v>
      </c>
      <c r="ES59" s="299">
        <v>4.1778778415378639</v>
      </c>
      <c r="ET59" s="438"/>
      <c r="EU59" s="150"/>
      <c r="EV59" s="150"/>
      <c r="EX59" s="124" t="s">
        <v>45</v>
      </c>
      <c r="EY59" s="50">
        <v>45.222373158188049</v>
      </c>
      <c r="EZ59" s="299">
        <v>1.7788444875749487</v>
      </c>
      <c r="FA59" s="299">
        <v>3.9082323431221226</v>
      </c>
      <c r="FB59" s="438"/>
      <c r="FC59" s="150"/>
      <c r="FD59" s="150"/>
      <c r="FF59" s="124" t="s">
        <v>45</v>
      </c>
      <c r="FG59" s="50">
        <v>46.92543499929296</v>
      </c>
      <c r="FH59" s="299" t="s">
        <v>97</v>
      </c>
      <c r="FI59" s="299">
        <v>0.29327290290397912</v>
      </c>
      <c r="FJ59" s="438"/>
      <c r="FK59" s="150"/>
      <c r="FL59" s="150"/>
      <c r="FN59" s="124" t="s">
        <v>45</v>
      </c>
      <c r="FO59" s="50">
        <v>93.551833755525934</v>
      </c>
      <c r="FP59" s="299" t="s">
        <v>97</v>
      </c>
      <c r="FQ59" s="299">
        <v>9.2355817630349577</v>
      </c>
      <c r="FR59" s="438"/>
      <c r="FS59" s="150"/>
    </row>
    <row r="60" spans="1:175" ht="14.25" customHeight="1" x14ac:dyDescent="0.2">
      <c r="A60" s="8"/>
      <c r="B60" s="124" t="s">
        <v>46</v>
      </c>
      <c r="C60" s="50"/>
      <c r="D60" s="299">
        <v>8.3346429236372366</v>
      </c>
      <c r="E60" s="299">
        <v>12.435338451907498</v>
      </c>
      <c r="F60" s="57">
        <v>5.7324415340266626</v>
      </c>
      <c r="G60" s="150">
        <v>6.9137865155163354</v>
      </c>
      <c r="H60" s="231">
        <v>6.9137865155163354</v>
      </c>
      <c r="J60" s="14" t="s">
        <v>46</v>
      </c>
      <c r="K60" s="50"/>
      <c r="L60" s="299">
        <v>4.0944175965577312</v>
      </c>
      <c r="M60" s="299">
        <v>12.720485305800082</v>
      </c>
      <c r="N60" s="57">
        <v>15.30380013151877</v>
      </c>
      <c r="O60" s="150">
        <v>21.803223563597768</v>
      </c>
      <c r="P60" s="231">
        <v>21.803223563597768</v>
      </c>
      <c r="Q60" s="8"/>
      <c r="R60" s="14" t="s">
        <v>46</v>
      </c>
      <c r="S60" s="50"/>
      <c r="T60" s="299">
        <v>9.2689596708644295</v>
      </c>
      <c r="U60" s="299">
        <v>11.160287277162539</v>
      </c>
      <c r="V60" s="57">
        <v>14.728486876620622</v>
      </c>
      <c r="W60" s="369">
        <v>32.268747562903684</v>
      </c>
      <c r="X60" s="150">
        <v>32.268747562903684</v>
      </c>
      <c r="Y60" s="8"/>
      <c r="Z60" s="14" t="s">
        <v>46</v>
      </c>
      <c r="AA60" s="50"/>
      <c r="AB60" s="380">
        <v>14.809161656836277</v>
      </c>
      <c r="AC60" s="299">
        <v>1.7528363522214505</v>
      </c>
      <c r="AD60" s="57">
        <v>2.5460926019518695</v>
      </c>
      <c r="AE60" s="150">
        <v>21.232749031532222</v>
      </c>
      <c r="AF60" s="231">
        <v>21.232749031532222</v>
      </c>
      <c r="AG60" s="8"/>
      <c r="AH60" s="14" t="s">
        <v>46</v>
      </c>
      <c r="AI60" s="299">
        <v>6.0671637443944659</v>
      </c>
      <c r="AJ60" s="380">
        <v>6.4805408164031242</v>
      </c>
      <c r="AK60" s="299">
        <v>16.94811719286011</v>
      </c>
      <c r="AL60" s="57">
        <v>-5.4153047141420387</v>
      </c>
      <c r="AM60" s="150">
        <v>15.000709065096515</v>
      </c>
      <c r="AN60" s="231">
        <v>15.000709065096515</v>
      </c>
      <c r="AO60" s="8"/>
      <c r="AP60" s="14" t="s">
        <v>46</v>
      </c>
      <c r="AQ60" s="50">
        <v>9.0219302540958335</v>
      </c>
      <c r="AR60" s="299">
        <v>6.0206209306024938</v>
      </c>
      <c r="AS60" s="299">
        <v>0.84362367163150509</v>
      </c>
      <c r="AT60" s="57">
        <v>-1.858822763198642</v>
      </c>
      <c r="AU60" s="150">
        <v>21.621447431151552</v>
      </c>
      <c r="AV60" s="231">
        <v>21.621447431151552</v>
      </c>
      <c r="AW60" s="8"/>
      <c r="AX60" s="14" t="s">
        <v>46</v>
      </c>
      <c r="AY60" s="50">
        <v>10.681167911665401</v>
      </c>
      <c r="AZ60" s="380">
        <v>11.45308226587578</v>
      </c>
      <c r="BA60" s="299">
        <v>10.952455744053552</v>
      </c>
      <c r="BB60" s="57">
        <v>-4.1595923001297113</v>
      </c>
      <c r="BC60" s="150">
        <v>11.62572255017092</v>
      </c>
      <c r="BD60" s="231">
        <v>11.62572255017092</v>
      </c>
      <c r="BE60" s="8"/>
      <c r="BF60" s="14" t="s">
        <v>46</v>
      </c>
      <c r="BG60" s="57">
        <v>19.26398956173432</v>
      </c>
      <c r="BH60" s="380">
        <v>7.0251862547044741</v>
      </c>
      <c r="BI60" s="299">
        <v>1.0435199166324765</v>
      </c>
      <c r="BJ60" s="57">
        <v>-14.153631382894616</v>
      </c>
      <c r="BK60" s="150">
        <v>12.007555847288828</v>
      </c>
      <c r="BL60" s="231">
        <v>12.007555847288828</v>
      </c>
      <c r="BM60" s="8"/>
      <c r="BN60" s="14" t="s">
        <v>46</v>
      </c>
      <c r="BO60" s="50">
        <v>11.692315096957495</v>
      </c>
      <c r="BP60" s="380">
        <v>7.913274527355818</v>
      </c>
      <c r="BQ60" s="299">
        <v>4.6441860136174427</v>
      </c>
      <c r="BR60" s="57">
        <v>-6.7106085350078226</v>
      </c>
      <c r="BS60" s="150">
        <v>10.88287566186996</v>
      </c>
      <c r="BT60" s="231">
        <v>10.88287566186996</v>
      </c>
      <c r="BU60" s="57"/>
      <c r="BV60" s="14" t="s">
        <v>46</v>
      </c>
      <c r="BW60" s="50">
        <v>17.572177294577941</v>
      </c>
      <c r="BX60" s="380">
        <v>7.1291842595506916</v>
      </c>
      <c r="BY60" s="299">
        <v>2.4605978781049913</v>
      </c>
      <c r="BZ60" s="57">
        <v>-3.1679884139932057</v>
      </c>
      <c r="CA60" s="150">
        <v>16.913573484296791</v>
      </c>
      <c r="CB60" s="231">
        <v>16.913573484296791</v>
      </c>
      <c r="CD60" s="14" t="s">
        <v>46</v>
      </c>
      <c r="CE60" s="50">
        <v>19.580996484406366</v>
      </c>
      <c r="CF60" s="299">
        <v>7.109909055186403</v>
      </c>
      <c r="CG60" s="299">
        <v>0.7669397643388578</v>
      </c>
      <c r="CH60" s="57">
        <v>-1.7664136341208669</v>
      </c>
      <c r="CI60" s="150">
        <v>17.941745316224413</v>
      </c>
      <c r="CJ60" s="231">
        <v>17.941745316224413</v>
      </c>
      <c r="CL60" s="14" t="s">
        <v>46</v>
      </c>
      <c r="CM60" s="50">
        <v>20.14689273649779</v>
      </c>
      <c r="CN60" s="299">
        <v>5.0644304575735211</v>
      </c>
      <c r="CO60" s="299">
        <v>4.6197005819286261</v>
      </c>
      <c r="CP60" s="57">
        <v>-0.34807495906529207</v>
      </c>
      <c r="CQ60" s="150">
        <v>14.40267235989927</v>
      </c>
      <c r="CR60" s="150">
        <v>14.40267235989927</v>
      </c>
      <c r="CS60" s="57"/>
      <c r="CT60" s="14" t="s">
        <v>46</v>
      </c>
      <c r="CU60" s="50">
        <v>20.815075610083579</v>
      </c>
      <c r="CV60" s="299">
        <v>5.4509119913051851</v>
      </c>
      <c r="CW60" s="299">
        <v>1.5415748459346474</v>
      </c>
      <c r="CX60" s="57">
        <v>-3.116029189701941</v>
      </c>
      <c r="CY60" s="150">
        <v>23.439452775773034</v>
      </c>
      <c r="CZ60" s="231">
        <v>23.439452775773034</v>
      </c>
      <c r="DB60" s="124" t="s">
        <v>46</v>
      </c>
      <c r="DC60" s="50">
        <v>34.15606889891545</v>
      </c>
      <c r="DD60" s="299">
        <v>6.4784245038965738</v>
      </c>
      <c r="DE60" s="299">
        <v>3.7234181423080059</v>
      </c>
      <c r="DF60" s="57">
        <v>0.12442214922498973</v>
      </c>
      <c r="DG60" s="369">
        <v>42.897295888435451</v>
      </c>
      <c r="DH60" s="150"/>
      <c r="DJ60" s="124" t="s">
        <v>46</v>
      </c>
      <c r="DK60" s="50">
        <v>22.678095890456042</v>
      </c>
      <c r="DL60" s="299">
        <v>4.566863674741839</v>
      </c>
      <c r="DM60" s="299">
        <v>2.9918737629781305</v>
      </c>
      <c r="DN60" s="57">
        <v>2.2827364137085526</v>
      </c>
      <c r="DO60" s="150"/>
      <c r="DP60" s="150"/>
      <c r="DR60" s="124" t="s">
        <v>46</v>
      </c>
      <c r="DS60" s="50">
        <v>33.230026163526524</v>
      </c>
      <c r="DT60" s="299">
        <v>7.4384636891756228</v>
      </c>
      <c r="DU60" s="299">
        <v>2.4794662209599778</v>
      </c>
      <c r="DV60" s="57">
        <v>-2.8003218125608811</v>
      </c>
      <c r="DW60" s="150"/>
      <c r="DX60" s="150"/>
      <c r="DZ60" s="124" t="s">
        <v>46</v>
      </c>
      <c r="EA60" s="50">
        <v>33.182117864936565</v>
      </c>
      <c r="EB60" s="378">
        <v>4.9481790615300669</v>
      </c>
      <c r="EC60" s="299">
        <v>-1.6055830783971601</v>
      </c>
      <c r="ED60" s="57">
        <v>13.5</v>
      </c>
      <c r="EE60" s="150"/>
      <c r="EF60" s="150"/>
      <c r="EH60" s="124" t="s">
        <v>46</v>
      </c>
      <c r="EI60" s="50">
        <v>33.969441450235259</v>
      </c>
      <c r="EJ60" s="378">
        <v>4.748607081189804</v>
      </c>
      <c r="EK60" s="299">
        <v>0.86211380603069188</v>
      </c>
      <c r="EL60" s="57">
        <v>3.9</v>
      </c>
      <c r="EM60" s="150"/>
      <c r="EN60" s="150"/>
      <c r="EP60" s="124" t="s">
        <v>46</v>
      </c>
      <c r="EQ60" s="50">
        <v>62.67444231233501</v>
      </c>
      <c r="ER60" s="299">
        <v>4.8405876190099395</v>
      </c>
      <c r="ES60" s="299">
        <v>-1.0146085290470808</v>
      </c>
      <c r="ET60" s="57">
        <v>14.3</v>
      </c>
      <c r="EU60" s="150"/>
      <c r="EV60" s="150"/>
      <c r="EX60" s="124" t="s">
        <v>46</v>
      </c>
      <c r="EY60" s="50">
        <v>33.114380566929945</v>
      </c>
      <c r="EZ60" s="299">
        <v>8.2772318362571049</v>
      </c>
      <c r="FA60" s="299">
        <v>-4.235365858550125</v>
      </c>
      <c r="FB60" s="57">
        <v>-3.9</v>
      </c>
      <c r="FC60" s="150"/>
      <c r="FD60" s="150"/>
      <c r="FF60" s="124" t="s">
        <v>46</v>
      </c>
      <c r="FG60" s="50">
        <v>46.644024674305108</v>
      </c>
      <c r="FH60" s="299" t="s">
        <v>97</v>
      </c>
      <c r="FI60" s="299">
        <v>3.0887232505633051</v>
      </c>
      <c r="FJ60" s="57">
        <v>9.8000000000000007</v>
      </c>
      <c r="FK60" s="150"/>
      <c r="FL60" s="150"/>
      <c r="FN60" s="124" t="s">
        <v>46</v>
      </c>
      <c r="FO60" s="50">
        <v>62.167653369702272</v>
      </c>
      <c r="FP60" s="299" t="s">
        <v>97</v>
      </c>
      <c r="FQ60" s="299">
        <v>6.9857329824642704</v>
      </c>
      <c r="FR60" s="57">
        <v>14.8</v>
      </c>
      <c r="FS60" s="150"/>
    </row>
    <row r="61" spans="1:175" ht="14.25" customHeight="1" x14ac:dyDescent="0.2">
      <c r="A61" s="8"/>
      <c r="B61" s="124" t="s">
        <v>47</v>
      </c>
      <c r="C61" s="50"/>
      <c r="D61" s="299">
        <v>12.077341024268362</v>
      </c>
      <c r="E61" s="299">
        <v>7.0300487588613265</v>
      </c>
      <c r="F61" s="57">
        <v>6.9661327979356997</v>
      </c>
      <c r="G61" s="150">
        <v>14.613288081979789</v>
      </c>
      <c r="H61" s="231">
        <v>14.613288081979789</v>
      </c>
      <c r="J61" s="14" t="s">
        <v>47</v>
      </c>
      <c r="K61" s="50"/>
      <c r="L61" s="299">
        <v>21.258228641701436</v>
      </c>
      <c r="M61" s="299">
        <v>4.1259920791911071</v>
      </c>
      <c r="N61" s="57">
        <v>30.331859063286316</v>
      </c>
      <c r="O61" s="150">
        <v>59.504888129935011</v>
      </c>
      <c r="P61" s="231">
        <v>59.504888129935011</v>
      </c>
      <c r="Q61" s="8"/>
      <c r="R61" s="14" t="s">
        <v>47</v>
      </c>
      <c r="S61" s="50"/>
      <c r="T61" s="299">
        <v>12.488254660540754</v>
      </c>
      <c r="U61" s="299">
        <v>6.0101508596998485</v>
      </c>
      <c r="V61" s="57">
        <v>23.847640423880151</v>
      </c>
      <c r="W61" s="369">
        <v>6.4284129711437146</v>
      </c>
      <c r="X61" s="150">
        <v>6.4284129711437146</v>
      </c>
      <c r="Y61" s="8"/>
      <c r="Z61" s="14" t="s">
        <v>47</v>
      </c>
      <c r="AA61" s="50"/>
      <c r="AB61" s="380">
        <v>-4.7308990731684375</v>
      </c>
      <c r="AC61" s="299">
        <v>0.95332671300893423</v>
      </c>
      <c r="AD61" s="57">
        <v>-1.0076653529297062</v>
      </c>
      <c r="AE61" s="150">
        <v>-11.977600872120277</v>
      </c>
      <c r="AF61" s="231">
        <v>-11.977600872120277</v>
      </c>
      <c r="AG61" s="8"/>
      <c r="AH61" s="14" t="s">
        <v>47</v>
      </c>
      <c r="AI61" s="299">
        <v>13.169121680085706</v>
      </c>
      <c r="AJ61" s="380">
        <v>14.756110488037887</v>
      </c>
      <c r="AK61" s="299">
        <v>17.466299078129865</v>
      </c>
      <c r="AL61" s="57">
        <v>4.5931648799990512</v>
      </c>
      <c r="AM61" s="150">
        <v>-17.669386628179467</v>
      </c>
      <c r="AN61" s="231">
        <v>-17.669386628179467</v>
      </c>
      <c r="AO61" s="8"/>
      <c r="AP61" s="14" t="s">
        <v>47</v>
      </c>
      <c r="AQ61" s="50">
        <v>7.5604437106477906</v>
      </c>
      <c r="AR61" s="299">
        <v>3.6579453267956197</v>
      </c>
      <c r="AS61" s="299">
        <v>17.454155162530441</v>
      </c>
      <c r="AT61" s="57">
        <v>12.126711661052303</v>
      </c>
      <c r="AU61" s="150">
        <v>11.990078739226334</v>
      </c>
      <c r="AV61" s="231">
        <v>11.990078739226334</v>
      </c>
      <c r="AW61" s="8"/>
      <c r="AX61" s="14" t="s">
        <v>47</v>
      </c>
      <c r="AY61" s="50">
        <v>10.207900695965222</v>
      </c>
      <c r="AZ61" s="380">
        <v>0.25154787362517972</v>
      </c>
      <c r="BA61" s="299">
        <v>8.1179028926118946</v>
      </c>
      <c r="BB61" s="57">
        <v>8.4946485896935098</v>
      </c>
      <c r="BC61" s="150">
        <v>49.979870295661641</v>
      </c>
      <c r="BD61" s="231">
        <v>49.979870295661641</v>
      </c>
      <c r="BE61" s="8"/>
      <c r="BF61" s="14" t="s">
        <v>47</v>
      </c>
      <c r="BG61" s="57">
        <v>22.295481420581218</v>
      </c>
      <c r="BH61" s="380">
        <v>-11.354634419849107</v>
      </c>
      <c r="BI61" s="299">
        <v>29.166151354252065</v>
      </c>
      <c r="BJ61" s="57">
        <v>-6.2414454977749223</v>
      </c>
      <c r="BK61" s="150">
        <v>35.602485980222042</v>
      </c>
      <c r="BL61" s="231">
        <v>35.602485980222042</v>
      </c>
      <c r="BM61" s="8"/>
      <c r="BN61" s="14" t="s">
        <v>47</v>
      </c>
      <c r="BO61" s="50">
        <v>15.23253125481201</v>
      </c>
      <c r="BP61" s="380">
        <v>0.89180188846489372</v>
      </c>
      <c r="BQ61" s="299">
        <v>-0.55566870128619428</v>
      </c>
      <c r="BR61" s="57">
        <v>4.0447900521142888</v>
      </c>
      <c r="BS61" s="150">
        <v>12.317315599069673</v>
      </c>
      <c r="BT61" s="231">
        <v>12.317315599069673</v>
      </c>
      <c r="BU61" s="57"/>
      <c r="BV61" s="203" t="s">
        <v>47</v>
      </c>
      <c r="BW61" s="50">
        <v>22.859138511230782</v>
      </c>
      <c r="BX61" s="380">
        <v>9.498798021630094</v>
      </c>
      <c r="BY61" s="299">
        <v>6.628229731509407</v>
      </c>
      <c r="BZ61" s="57">
        <v>4.5865758019472791</v>
      </c>
      <c r="CA61" s="150">
        <v>24.919362537061843</v>
      </c>
      <c r="CB61" s="231">
        <v>24.919362537061843</v>
      </c>
      <c r="CD61" s="14" t="s">
        <v>47</v>
      </c>
      <c r="CE61" s="50">
        <v>18.832884729483922</v>
      </c>
      <c r="CF61" s="299">
        <v>0.38741813485840826</v>
      </c>
      <c r="CG61" s="299">
        <v>15.626888281691137</v>
      </c>
      <c r="CH61" s="57">
        <v>-0.45463105166118067</v>
      </c>
      <c r="CI61" s="150">
        <v>42.978687309077202</v>
      </c>
      <c r="CJ61" s="231">
        <v>42.978687309077202</v>
      </c>
      <c r="CL61" s="14" t="s">
        <v>47</v>
      </c>
      <c r="CM61" s="50">
        <v>25.912363717874022</v>
      </c>
      <c r="CN61" s="299">
        <v>7.0647993912846818</v>
      </c>
      <c r="CO61" s="299">
        <v>6.0468565570557899</v>
      </c>
      <c r="CP61" s="57">
        <v>4.5881716437398579</v>
      </c>
      <c r="CQ61" s="150">
        <v>10.828642822696224</v>
      </c>
      <c r="CR61" s="150">
        <v>10.828642822696224</v>
      </c>
      <c r="CS61" s="57"/>
      <c r="CT61" s="14" t="s">
        <v>47</v>
      </c>
      <c r="CU61" s="50">
        <v>25.283837801240615</v>
      </c>
      <c r="CV61" s="299">
        <v>2.8538761094004661</v>
      </c>
      <c r="CW61" s="299">
        <v>11.651466485585701</v>
      </c>
      <c r="CX61" s="57">
        <v>3.1999086783770059</v>
      </c>
      <c r="CY61" s="150">
        <v>20.915366414687142</v>
      </c>
      <c r="CZ61" s="231">
        <v>20.915366414687142</v>
      </c>
      <c r="DB61" s="124" t="s">
        <v>47</v>
      </c>
      <c r="DC61" s="50">
        <v>36.697218943134537</v>
      </c>
      <c r="DD61" s="299">
        <v>17.58064575638949</v>
      </c>
      <c r="DE61" s="299">
        <v>10.90551968153018</v>
      </c>
      <c r="DF61" s="57">
        <v>5.781081636545049</v>
      </c>
      <c r="DG61" s="369">
        <v>42.320795063209971</v>
      </c>
      <c r="DH61" s="150"/>
      <c r="DJ61" s="124" t="s">
        <v>47</v>
      </c>
      <c r="DK61" s="50">
        <v>22.213601890838653</v>
      </c>
      <c r="DL61" s="299">
        <v>16.023250643204268</v>
      </c>
      <c r="DM61" s="299">
        <v>5.9928649029548353</v>
      </c>
      <c r="DN61" s="57">
        <v>6.7773829985125378</v>
      </c>
      <c r="DO61" s="150"/>
      <c r="DP61" s="150"/>
      <c r="DR61" s="124" t="s">
        <v>47</v>
      </c>
      <c r="DS61" s="50">
        <v>67.86998277205231</v>
      </c>
      <c r="DT61" s="299">
        <v>20.616330024546613</v>
      </c>
      <c r="DU61" s="299">
        <v>4.0653616969932358</v>
      </c>
      <c r="DV61" s="57">
        <v>10.962740617671798</v>
      </c>
      <c r="DW61" s="150"/>
      <c r="DX61" s="150"/>
      <c r="DZ61" s="124" t="s">
        <v>47</v>
      </c>
      <c r="EA61" s="50">
        <v>24.017658162644096</v>
      </c>
      <c r="EB61" s="378">
        <v>2.0941201082124605</v>
      </c>
      <c r="EC61" s="299">
        <v>1.4527409991754467</v>
      </c>
      <c r="ED61" s="57">
        <v>7.7</v>
      </c>
      <c r="EE61" s="150"/>
      <c r="EF61" s="150"/>
      <c r="EH61" s="124" t="s">
        <v>47</v>
      </c>
      <c r="EI61" s="50">
        <v>19.076112642583865</v>
      </c>
      <c r="EJ61" s="378">
        <v>-2.5601302081532218</v>
      </c>
      <c r="EK61" s="299">
        <v>2.3705375222645273</v>
      </c>
      <c r="EL61" s="57">
        <v>7.6</v>
      </c>
      <c r="EM61" s="150"/>
      <c r="EN61" s="150"/>
      <c r="EP61" s="124" t="s">
        <v>47</v>
      </c>
      <c r="EQ61" s="50">
        <v>45.825697331715467</v>
      </c>
      <c r="ER61" s="299">
        <v>7.7439847943278295</v>
      </c>
      <c r="ES61" s="299">
        <v>6.2205431318777187</v>
      </c>
      <c r="ET61" s="57">
        <v>4.4000000000000004</v>
      </c>
      <c r="EU61" s="150"/>
      <c r="EV61" s="150"/>
      <c r="EX61" s="124" t="s">
        <v>47</v>
      </c>
      <c r="EY61" s="50">
        <v>55.900191120206614</v>
      </c>
      <c r="EZ61" s="299">
        <v>-4.3634504480431939</v>
      </c>
      <c r="FA61" s="299">
        <v>-6.2894578876372407</v>
      </c>
      <c r="FB61" s="57">
        <v>3.2</v>
      </c>
      <c r="FC61" s="150"/>
      <c r="FD61" s="150"/>
      <c r="FF61" s="124" t="s">
        <v>47</v>
      </c>
      <c r="FG61" s="50">
        <v>34.082069577774085</v>
      </c>
      <c r="FH61" s="299">
        <v>-1.6046831295566055</v>
      </c>
      <c r="FI61" s="299">
        <v>4.795041714941604</v>
      </c>
      <c r="FJ61" s="57">
        <v>11.4</v>
      </c>
      <c r="FK61" s="150"/>
      <c r="FL61" s="150"/>
      <c r="FN61" s="124" t="s">
        <v>47</v>
      </c>
      <c r="FO61" s="50">
        <v>56.948084625779252</v>
      </c>
      <c r="FP61" s="299">
        <v>43.735130278195065</v>
      </c>
      <c r="FQ61" s="299">
        <v>9.3008538592475531</v>
      </c>
      <c r="FR61" s="57">
        <v>11.5</v>
      </c>
      <c r="FS61" s="150"/>
    </row>
    <row r="62" spans="1:175" ht="14.25" customHeight="1" x14ac:dyDescent="0.2">
      <c r="A62" s="8"/>
      <c r="B62" s="124" t="s">
        <v>48</v>
      </c>
      <c r="C62" s="50"/>
      <c r="D62" s="299" t="s">
        <v>97</v>
      </c>
      <c r="E62" s="299">
        <v>6.8958230049631197</v>
      </c>
      <c r="F62" s="57">
        <v>2.1288073823493505</v>
      </c>
      <c r="G62" s="150">
        <v>13.855993064621927</v>
      </c>
      <c r="H62" s="231">
        <v>13.855993064621927</v>
      </c>
      <c r="J62" s="14" t="s">
        <v>48</v>
      </c>
      <c r="K62" s="50"/>
      <c r="L62" s="299" t="s">
        <v>97</v>
      </c>
      <c r="M62" s="299">
        <v>7.1385355716420378</v>
      </c>
      <c r="N62" s="57">
        <v>1.2257853292979064</v>
      </c>
      <c r="O62" s="150">
        <v>15.961352135096931</v>
      </c>
      <c r="P62" s="231">
        <v>15.961352135096931</v>
      </c>
      <c r="Q62" s="8"/>
      <c r="R62" s="14" t="s">
        <v>48</v>
      </c>
      <c r="S62" s="50"/>
      <c r="T62" s="299" t="s">
        <v>97</v>
      </c>
      <c r="U62" s="299">
        <v>13.819368879216512</v>
      </c>
      <c r="V62" s="57">
        <v>-1.3231799959863508</v>
      </c>
      <c r="W62" s="369">
        <v>14.110709696884598</v>
      </c>
      <c r="X62" s="150">
        <v>14.110709696884598</v>
      </c>
      <c r="Y62" s="8"/>
      <c r="Z62" s="14" t="s">
        <v>48</v>
      </c>
      <c r="AA62" s="50"/>
      <c r="AB62" s="380" t="s">
        <v>97</v>
      </c>
      <c r="AC62" s="299">
        <v>4.8549740185326726</v>
      </c>
      <c r="AD62" s="57">
        <v>1.9969512890671552</v>
      </c>
      <c r="AE62" s="150">
        <v>15.834044885919269</v>
      </c>
      <c r="AF62" s="231">
        <v>15.834044885919269</v>
      </c>
      <c r="AG62" s="8"/>
      <c r="AH62" s="14" t="s">
        <v>48</v>
      </c>
      <c r="AI62" s="299">
        <v>9.6991670632610614</v>
      </c>
      <c r="AJ62" s="380" t="s">
        <v>97</v>
      </c>
      <c r="AK62" s="299">
        <v>7.5475838648883382</v>
      </c>
      <c r="AL62" s="57">
        <v>6.3691409054949446</v>
      </c>
      <c r="AM62" s="150">
        <v>12.596677024706281</v>
      </c>
      <c r="AN62" s="231">
        <v>12.596677024706281</v>
      </c>
      <c r="AO62" s="8"/>
      <c r="AP62" s="14" t="s">
        <v>48</v>
      </c>
      <c r="AQ62" s="50">
        <v>11.711228397593686</v>
      </c>
      <c r="AR62" s="299" t="s">
        <v>97</v>
      </c>
      <c r="AS62" s="299">
        <v>13.415234857525405</v>
      </c>
      <c r="AT62" s="57">
        <v>9.7990591610896729</v>
      </c>
      <c r="AU62" s="150">
        <v>12.355520594746523</v>
      </c>
      <c r="AV62" s="231">
        <v>12.355520594746523</v>
      </c>
      <c r="AW62" s="8"/>
      <c r="AX62" s="14" t="s">
        <v>48</v>
      </c>
      <c r="AY62" s="50">
        <v>16.019478763979976</v>
      </c>
      <c r="AZ62" s="380" t="s">
        <v>97</v>
      </c>
      <c r="BA62" s="299">
        <v>10.292414126802882</v>
      </c>
      <c r="BB62" s="57">
        <v>13.093799885045932</v>
      </c>
      <c r="BC62" s="150">
        <v>12.579162750497645</v>
      </c>
      <c r="BD62" s="231">
        <v>12.579162750497645</v>
      </c>
      <c r="BE62" s="8"/>
      <c r="BF62" s="14" t="s">
        <v>48</v>
      </c>
      <c r="BG62" s="57">
        <v>17.862870575690849</v>
      </c>
      <c r="BH62" s="380" t="s">
        <v>97</v>
      </c>
      <c r="BI62" s="299">
        <v>11.54188228482252</v>
      </c>
      <c r="BJ62" s="57">
        <v>14.246606043301258</v>
      </c>
      <c r="BK62" s="150">
        <v>21.218452013582151</v>
      </c>
      <c r="BL62" s="231">
        <v>21.218452013582151</v>
      </c>
      <c r="BM62" s="8"/>
      <c r="BN62" s="14" t="s">
        <v>48</v>
      </c>
      <c r="BO62" s="50">
        <v>18.727530790751445</v>
      </c>
      <c r="BP62" s="380" t="s">
        <v>97</v>
      </c>
      <c r="BQ62" s="299">
        <v>8.3792857240363645</v>
      </c>
      <c r="BR62" s="57">
        <v>16.855595727433538</v>
      </c>
      <c r="BS62" s="150">
        <v>22.332918051926015</v>
      </c>
      <c r="BT62" s="231">
        <v>22.332918051926015</v>
      </c>
      <c r="BU62" s="57"/>
      <c r="BV62" s="14" t="s">
        <v>48</v>
      </c>
      <c r="BW62" s="50">
        <v>17.987828223758619</v>
      </c>
      <c r="BX62" s="380" t="s">
        <v>97</v>
      </c>
      <c r="BY62" s="299">
        <v>2.9589957646178959</v>
      </c>
      <c r="BZ62" s="57">
        <v>14.099714903772554</v>
      </c>
      <c r="CA62" s="150">
        <v>25.927107444863594</v>
      </c>
      <c r="CB62" s="231">
        <v>25.927107444863594</v>
      </c>
      <c r="CD62" s="14" t="s">
        <v>48</v>
      </c>
      <c r="CE62" s="50">
        <v>21.917999598430171</v>
      </c>
      <c r="CF62" s="299">
        <v>10.323678716706031</v>
      </c>
      <c r="CG62" s="299">
        <v>1.3127943870567407</v>
      </c>
      <c r="CH62" s="57">
        <v>12.620293959486295</v>
      </c>
      <c r="CI62" s="150">
        <v>22.956033218511067</v>
      </c>
      <c r="CJ62" s="231">
        <v>22.956033218511067</v>
      </c>
      <c r="CL62" s="14" t="s">
        <v>48</v>
      </c>
      <c r="CM62" s="50">
        <v>22.735387375122219</v>
      </c>
      <c r="CN62" s="299">
        <v>8.9706696712941856</v>
      </c>
      <c r="CO62" s="299">
        <v>3.6577036668114857</v>
      </c>
      <c r="CP62" s="57">
        <v>15.226113421329245</v>
      </c>
      <c r="CQ62" s="150">
        <v>21.746206675537721</v>
      </c>
      <c r="CR62" s="150">
        <v>21.746206675537721</v>
      </c>
      <c r="CS62" s="57"/>
      <c r="CT62" s="14" t="s">
        <v>48</v>
      </c>
      <c r="CU62" s="50">
        <v>27.761917406034531</v>
      </c>
      <c r="CV62" s="299">
        <v>10.228233661967678</v>
      </c>
      <c r="CW62" s="299">
        <v>2.0083449207940447</v>
      </c>
      <c r="CX62" s="57">
        <v>13.044505815091934</v>
      </c>
      <c r="CY62" s="150">
        <v>32.486555522968615</v>
      </c>
      <c r="CZ62" s="231">
        <v>32.486555522968615</v>
      </c>
      <c r="DB62" s="124" t="s">
        <v>48</v>
      </c>
      <c r="DC62" s="50">
        <v>30.663718069695413</v>
      </c>
      <c r="DD62" s="299">
        <v>9.5328001619761071</v>
      </c>
      <c r="DE62" s="299">
        <v>6.6061158460613285</v>
      </c>
      <c r="DF62" s="57">
        <v>13.175829012025343</v>
      </c>
      <c r="DG62" s="369">
        <v>58.381769771757234</v>
      </c>
      <c r="DH62" s="150"/>
      <c r="DJ62" s="124" t="s">
        <v>48</v>
      </c>
      <c r="DK62" s="50">
        <v>32.093860597495016</v>
      </c>
      <c r="DL62" s="299">
        <v>8.0794399057661401</v>
      </c>
      <c r="DM62" s="299">
        <v>6.4674200032531104</v>
      </c>
      <c r="DN62" s="57">
        <v>11.650384412145055</v>
      </c>
      <c r="DO62" s="150"/>
      <c r="DP62" s="150"/>
      <c r="DR62" s="124" t="s">
        <v>48</v>
      </c>
      <c r="DS62" s="50">
        <v>37.006111781285121</v>
      </c>
      <c r="DT62" s="299">
        <v>5.8385031678986232</v>
      </c>
      <c r="DU62" s="299">
        <v>2.8187105569868436</v>
      </c>
      <c r="DV62" s="57">
        <v>8.3562093987144834</v>
      </c>
      <c r="DW62" s="150"/>
      <c r="DX62" s="150"/>
      <c r="DZ62" s="124" t="s">
        <v>48</v>
      </c>
      <c r="EA62" s="50">
        <v>33.144624122797772</v>
      </c>
      <c r="EB62" s="378">
        <v>3.3876392369705632</v>
      </c>
      <c r="EC62" s="299">
        <v>9.0774237924366759</v>
      </c>
      <c r="ED62" s="129">
        <v>13.9</v>
      </c>
      <c r="EE62" s="150"/>
      <c r="EF62" s="150"/>
      <c r="EH62" s="124" t="s">
        <v>48</v>
      </c>
      <c r="EI62" s="50">
        <v>41.63316184049399</v>
      </c>
      <c r="EJ62" s="378">
        <v>2.9318666104624747</v>
      </c>
      <c r="EK62" s="299">
        <v>1.1977546706485924</v>
      </c>
      <c r="EL62" s="129">
        <v>6.4</v>
      </c>
      <c r="EM62" s="150"/>
      <c r="EN62" s="150"/>
      <c r="EP62" s="124" t="s">
        <v>48</v>
      </c>
      <c r="EQ62" s="50">
        <v>45.020423748751192</v>
      </c>
      <c r="ER62" s="299">
        <v>3.0591394657398574</v>
      </c>
      <c r="ES62" s="299">
        <v>1.9432901942120822</v>
      </c>
      <c r="ET62" s="129">
        <v>11.2</v>
      </c>
      <c r="EU62" s="150"/>
      <c r="EV62" s="150"/>
      <c r="EX62" s="124" t="s">
        <v>48</v>
      </c>
      <c r="EY62" s="50">
        <v>29.655556389948657</v>
      </c>
      <c r="EZ62" s="299">
        <v>4.4635592132349355</v>
      </c>
      <c r="FA62" s="299">
        <v>-0.22916340947664082</v>
      </c>
      <c r="FB62" s="129">
        <v>4.4000000000000004</v>
      </c>
      <c r="FC62" s="150"/>
      <c r="FD62" s="150"/>
      <c r="FF62" s="124" t="s">
        <v>48</v>
      </c>
      <c r="FG62" s="50">
        <v>50.104854789823229</v>
      </c>
      <c r="FH62" s="299" t="s">
        <v>97</v>
      </c>
      <c r="FI62" s="299">
        <v>-0.54492008679814319</v>
      </c>
      <c r="FJ62" s="129">
        <v>17.899999999999999</v>
      </c>
      <c r="FK62" s="150"/>
      <c r="FL62" s="150"/>
      <c r="FN62" s="124" t="s">
        <v>48</v>
      </c>
      <c r="FO62" s="50">
        <v>70.885369635844825</v>
      </c>
      <c r="FP62" s="299" t="s">
        <v>97</v>
      </c>
      <c r="FQ62" s="299">
        <v>3.664442208292229</v>
      </c>
      <c r="FR62" s="129">
        <v>9.6</v>
      </c>
      <c r="FS62" s="150"/>
    </row>
    <row r="63" spans="1:175" ht="14.25" customHeight="1" x14ac:dyDescent="0.2">
      <c r="A63" s="8"/>
      <c r="B63" s="124" t="s">
        <v>90</v>
      </c>
      <c r="C63" s="50"/>
      <c r="D63" s="299" t="s">
        <v>97</v>
      </c>
      <c r="E63" s="299">
        <v>10.671265723594757</v>
      </c>
      <c r="F63" s="57">
        <v>4.3950500787845073</v>
      </c>
      <c r="G63" s="150">
        <v>23.05225625042992</v>
      </c>
      <c r="H63" s="231">
        <v>23.05225625042992</v>
      </c>
      <c r="J63" s="14" t="s">
        <v>90</v>
      </c>
      <c r="K63" s="50"/>
      <c r="L63" s="299" t="s">
        <v>97</v>
      </c>
      <c r="M63" s="299">
        <v>4.5528334871141283</v>
      </c>
      <c r="N63" s="57">
        <v>4.7667368242264558</v>
      </c>
      <c r="O63" s="150">
        <v>11.030485346217247</v>
      </c>
      <c r="P63" s="231">
        <v>11.030485346217247</v>
      </c>
      <c r="Q63" s="8"/>
      <c r="R63" s="14" t="s">
        <v>90</v>
      </c>
      <c r="S63" s="50"/>
      <c r="T63" s="299" t="s">
        <v>97</v>
      </c>
      <c r="U63" s="299">
        <v>15.017903188202126</v>
      </c>
      <c r="V63" s="57">
        <v>7.1594165129013305</v>
      </c>
      <c r="W63" s="369">
        <v>10.834051387151902</v>
      </c>
      <c r="X63" s="150">
        <v>10.834051387151902</v>
      </c>
      <c r="Y63" s="8"/>
      <c r="Z63" s="14" t="s">
        <v>90</v>
      </c>
      <c r="AA63" s="50"/>
      <c r="AB63" s="380" t="s">
        <v>97</v>
      </c>
      <c r="AC63" s="299">
        <v>3.7681687453953145</v>
      </c>
      <c r="AD63" s="57">
        <v>8.7419133944306964</v>
      </c>
      <c r="AE63" s="150">
        <v>38.056895485952793</v>
      </c>
      <c r="AF63" s="231">
        <v>38.056895485952793</v>
      </c>
      <c r="AG63" s="8"/>
      <c r="AH63" s="14" t="s">
        <v>90</v>
      </c>
      <c r="AI63" s="299">
        <v>22.957128725909243</v>
      </c>
      <c r="AJ63" s="380" t="s">
        <v>97</v>
      </c>
      <c r="AK63" s="299">
        <v>12.747393120727807</v>
      </c>
      <c r="AL63" s="57">
        <v>7.9730341633204063</v>
      </c>
      <c r="AM63" s="150">
        <v>19.584972079132697</v>
      </c>
      <c r="AN63" s="231">
        <v>19.584972079132697</v>
      </c>
      <c r="AO63" s="8"/>
      <c r="AP63" s="14" t="s">
        <v>90</v>
      </c>
      <c r="AQ63" s="50">
        <v>24.79537354650985</v>
      </c>
      <c r="AR63" s="299" t="s">
        <v>97</v>
      </c>
      <c r="AS63" s="299">
        <v>10.366728203578603</v>
      </c>
      <c r="AT63" s="57">
        <v>13.277108878020115</v>
      </c>
      <c r="AU63" s="150">
        <v>39.867821713638421</v>
      </c>
      <c r="AV63" s="231">
        <v>39.867821713638421</v>
      </c>
      <c r="AW63" s="8"/>
      <c r="AX63" s="14" t="s">
        <v>90</v>
      </c>
      <c r="AY63" s="50">
        <v>24.822286433542672</v>
      </c>
      <c r="AZ63" s="380" t="s">
        <v>97</v>
      </c>
      <c r="BA63" s="299">
        <v>13.433851507456041</v>
      </c>
      <c r="BB63" s="57">
        <v>17.821994684980403</v>
      </c>
      <c r="BC63" s="150">
        <v>16.723417684692393</v>
      </c>
      <c r="BD63" s="231">
        <v>16.723417684692393</v>
      </c>
      <c r="BE63" s="8"/>
      <c r="BF63" s="14" t="s">
        <v>90</v>
      </c>
      <c r="BG63" s="57">
        <v>32.183929235989751</v>
      </c>
      <c r="BH63" s="380" t="s">
        <v>97</v>
      </c>
      <c r="BI63" s="299">
        <v>7.8764063351190572</v>
      </c>
      <c r="BJ63" s="57">
        <v>13.03812827776647</v>
      </c>
      <c r="BK63" s="150">
        <v>22.439471559747389</v>
      </c>
      <c r="BL63" s="231">
        <v>22.439471559747389</v>
      </c>
      <c r="BM63" s="8"/>
      <c r="BN63" s="14" t="s">
        <v>90</v>
      </c>
      <c r="BO63" s="50">
        <v>22.073807805158509</v>
      </c>
      <c r="BP63" s="380" t="s">
        <v>97</v>
      </c>
      <c r="BQ63" s="299">
        <v>17.124695753059711</v>
      </c>
      <c r="BR63" s="57">
        <v>13.494370355757578</v>
      </c>
      <c r="BS63" s="150">
        <v>13.84841056473114</v>
      </c>
      <c r="BT63" s="231">
        <v>13.84841056473114</v>
      </c>
      <c r="BU63" s="57"/>
      <c r="BV63" s="14" t="s">
        <v>90</v>
      </c>
      <c r="BW63" s="50">
        <v>21.448866600974199</v>
      </c>
      <c r="BX63" s="380" t="s">
        <v>97</v>
      </c>
      <c r="BY63" s="299">
        <v>7.6593771661840151</v>
      </c>
      <c r="BZ63" s="57">
        <v>9.4604914563075848</v>
      </c>
      <c r="CA63" s="150">
        <v>16.853302894766699</v>
      </c>
      <c r="CB63" s="231">
        <v>16.853302894766699</v>
      </c>
      <c r="CD63" s="14" t="s">
        <v>90</v>
      </c>
      <c r="CE63" s="50">
        <v>32.309929980020513</v>
      </c>
      <c r="CF63" s="299">
        <v>5.1380858802885898</v>
      </c>
      <c r="CG63" s="299">
        <v>14.140347534941668</v>
      </c>
      <c r="CH63" s="57">
        <v>14.16687923066824</v>
      </c>
      <c r="CI63" s="150">
        <v>29.706324712301353</v>
      </c>
      <c r="CJ63" s="231">
        <v>29.706324712301353</v>
      </c>
      <c r="CL63" s="14" t="s">
        <v>90</v>
      </c>
      <c r="CM63" s="50">
        <v>25.502370927218891</v>
      </c>
      <c r="CN63" s="299">
        <v>6.8657086485402807</v>
      </c>
      <c r="CO63" s="299">
        <v>21.478793223710241</v>
      </c>
      <c r="CP63" s="57">
        <v>12.645397674369296</v>
      </c>
      <c r="CQ63" s="150">
        <v>18.676499196692305</v>
      </c>
      <c r="CR63" s="150">
        <v>18.676499196692305</v>
      </c>
      <c r="CS63" s="57"/>
      <c r="CT63" s="14" t="s">
        <v>90</v>
      </c>
      <c r="CU63" s="50">
        <v>25.180675971959403</v>
      </c>
      <c r="CV63" s="299">
        <v>7.3460391919860424</v>
      </c>
      <c r="CW63" s="299">
        <v>10.823522758478333</v>
      </c>
      <c r="CX63" s="57">
        <v>9.6584302879602077</v>
      </c>
      <c r="CY63" s="150">
        <v>31.875067217269816</v>
      </c>
      <c r="CZ63" s="231">
        <v>31.875067217269816</v>
      </c>
      <c r="DB63" s="124" t="s">
        <v>90</v>
      </c>
      <c r="DC63" s="50">
        <v>33.442200985255539</v>
      </c>
      <c r="DD63" s="299">
        <v>6.5057921987024647</v>
      </c>
      <c r="DE63" s="299">
        <v>9.8118028119458245E-2</v>
      </c>
      <c r="DF63" s="57">
        <v>12.091212729431744</v>
      </c>
      <c r="DG63" s="369">
        <v>58.688618581728122</v>
      </c>
      <c r="DH63" s="150"/>
      <c r="DJ63" s="124" t="s">
        <v>90</v>
      </c>
      <c r="DK63" s="50">
        <v>34.704298924888747</v>
      </c>
      <c r="DL63" s="299">
        <v>7.1241915326059058</v>
      </c>
      <c r="DM63" s="299">
        <v>1.4419493386434965</v>
      </c>
      <c r="DN63" s="57">
        <v>9.1421673492423139</v>
      </c>
      <c r="DO63" s="150"/>
      <c r="DP63" s="150"/>
      <c r="DR63" s="124" t="s">
        <v>90</v>
      </c>
      <c r="DS63" s="50">
        <v>34.169790537531298</v>
      </c>
      <c r="DT63" s="299">
        <v>6.3303443510577262</v>
      </c>
      <c r="DU63" s="299">
        <v>2.8930384693374833</v>
      </c>
      <c r="DV63" s="57">
        <v>12.537945738808446</v>
      </c>
      <c r="DW63" s="150"/>
      <c r="DX63" s="150"/>
      <c r="DZ63" s="124" t="s">
        <v>90</v>
      </c>
      <c r="EA63" s="50">
        <v>26.166727798844121</v>
      </c>
      <c r="EB63" s="383">
        <v>8.7443323771629444</v>
      </c>
      <c r="EC63" s="299">
        <v>1.8902585170379211</v>
      </c>
      <c r="ED63" s="57"/>
      <c r="EE63" s="150"/>
      <c r="EF63" s="150"/>
      <c r="EH63" s="124" t="s">
        <v>90</v>
      </c>
      <c r="EI63" s="50">
        <v>25.843182817595547</v>
      </c>
      <c r="EJ63" s="383">
        <v>4.7278791866211645</v>
      </c>
      <c r="EK63" s="299">
        <v>6.934630394161843</v>
      </c>
      <c r="EL63" s="57"/>
      <c r="EM63" s="150"/>
      <c r="EN63" s="150"/>
      <c r="EP63" s="124" t="s">
        <v>90</v>
      </c>
      <c r="EQ63" s="50">
        <v>41.666280453006692</v>
      </c>
      <c r="ER63" s="299">
        <v>5.1673567977915891</v>
      </c>
      <c r="ES63" s="299">
        <v>2.0018173290786478</v>
      </c>
      <c r="ET63" s="57"/>
      <c r="EU63" s="150"/>
      <c r="EV63" s="150"/>
      <c r="EX63" s="124" t="s">
        <v>90</v>
      </c>
      <c r="EY63" s="50">
        <v>31.436489141736701</v>
      </c>
      <c r="EZ63" s="299">
        <v>4.3131384015594465</v>
      </c>
      <c r="FA63" s="299">
        <v>2.1495041905537136</v>
      </c>
      <c r="FB63" s="57"/>
      <c r="FC63" s="150"/>
      <c r="FD63" s="150"/>
      <c r="FF63" s="124" t="s">
        <v>90</v>
      </c>
      <c r="FG63" s="50">
        <v>50.619894470829621</v>
      </c>
      <c r="FH63" s="299" t="s">
        <v>97</v>
      </c>
      <c r="FI63" s="299">
        <v>4.7969474305331659</v>
      </c>
      <c r="FJ63" s="57"/>
      <c r="FK63" s="150"/>
      <c r="FL63" s="150"/>
      <c r="FN63" s="124" t="s">
        <v>90</v>
      </c>
      <c r="FO63" s="50">
        <v>71.004747841185207</v>
      </c>
      <c r="FP63" s="299" t="s">
        <v>97</v>
      </c>
      <c r="FQ63" s="299">
        <v>9.6556019762223571</v>
      </c>
      <c r="FR63" s="57"/>
      <c r="FS63" s="150"/>
    </row>
    <row r="64" spans="1:175" ht="14.25" customHeight="1" x14ac:dyDescent="0.2">
      <c r="A64" s="8"/>
      <c r="B64" s="124" t="s">
        <v>264</v>
      </c>
      <c r="C64" s="50"/>
      <c r="D64" s="299" t="s">
        <v>97</v>
      </c>
      <c r="E64" s="299">
        <v>7.8941760346574057</v>
      </c>
      <c r="F64" s="57">
        <v>5.3056765453557801</v>
      </c>
      <c r="G64" s="150">
        <v>19.807201082572277</v>
      </c>
      <c r="H64" s="231">
        <v>19.807201082572277</v>
      </c>
      <c r="J64" s="14" t="s">
        <v>264</v>
      </c>
      <c r="K64" s="50"/>
      <c r="L64" s="299" t="s">
        <v>97</v>
      </c>
      <c r="M64" s="299">
        <v>9.1051049701645752</v>
      </c>
      <c r="N64" s="57">
        <v>2.2233902919239767</v>
      </c>
      <c r="O64" s="150">
        <v>12.439504424729236</v>
      </c>
      <c r="P64" s="231">
        <v>12.439504424729236</v>
      </c>
      <c r="Q64" s="8"/>
      <c r="R64" s="14" t="s">
        <v>264</v>
      </c>
      <c r="S64" s="50"/>
      <c r="T64" s="299" t="s">
        <v>97</v>
      </c>
      <c r="U64" s="299">
        <v>4.1841394899023072</v>
      </c>
      <c r="V64" s="57">
        <v>5.6171749571821294</v>
      </c>
      <c r="W64" s="369">
        <v>16.082082343191246</v>
      </c>
      <c r="X64" s="150">
        <v>16.082082343191246</v>
      </c>
      <c r="Y64" s="8"/>
      <c r="Z64" s="14" t="s">
        <v>264</v>
      </c>
      <c r="AA64" s="50"/>
      <c r="AB64" s="381" t="s">
        <v>97</v>
      </c>
      <c r="AC64" s="299">
        <v>0.44920500177549627</v>
      </c>
      <c r="AD64" s="57">
        <v>9.1586221457003631</v>
      </c>
      <c r="AE64" s="150">
        <v>19.396336326705409</v>
      </c>
      <c r="AF64" s="231">
        <v>19.396336326705409</v>
      </c>
      <c r="AG64" s="8"/>
      <c r="AH64" s="14" t="s">
        <v>264</v>
      </c>
      <c r="AI64" s="299">
        <v>9.0157816138568734</v>
      </c>
      <c r="AJ64" s="381" t="s">
        <v>97</v>
      </c>
      <c r="AK64" s="299">
        <v>2.9567127677714922</v>
      </c>
      <c r="AL64" s="57">
        <v>8.6150336586681817</v>
      </c>
      <c r="AM64" s="150">
        <v>20.054542120116253</v>
      </c>
      <c r="AN64" s="231">
        <v>20.054542120116253</v>
      </c>
      <c r="AO64" s="8"/>
      <c r="AP64" s="14" t="s">
        <v>264</v>
      </c>
      <c r="AQ64" s="50">
        <v>16.478238057894529</v>
      </c>
      <c r="AR64" s="299" t="s">
        <v>97</v>
      </c>
      <c r="AS64" s="299">
        <v>2.6286677520251089</v>
      </c>
      <c r="AT64" s="57">
        <v>10.263280769515299</v>
      </c>
      <c r="AU64" s="150">
        <v>22.131175887853686</v>
      </c>
      <c r="AV64" s="231">
        <v>22.131175887853686</v>
      </c>
      <c r="AW64" s="8"/>
      <c r="AX64" s="14" t="s">
        <v>264</v>
      </c>
      <c r="AY64" s="50">
        <v>18.80540689207983</v>
      </c>
      <c r="AZ64" s="381" t="s">
        <v>97</v>
      </c>
      <c r="BA64" s="299">
        <v>7.8543155263802902</v>
      </c>
      <c r="BB64" s="57">
        <v>9.2093114201822903</v>
      </c>
      <c r="BC64" s="150">
        <v>24.603492670703361</v>
      </c>
      <c r="BD64" s="231">
        <v>24.603492670703361</v>
      </c>
      <c r="BE64" s="8"/>
      <c r="BF64" s="14" t="s">
        <v>264</v>
      </c>
      <c r="BG64" s="57">
        <v>27.335122745385519</v>
      </c>
      <c r="BH64" s="381" t="s">
        <v>97</v>
      </c>
      <c r="BI64" s="299">
        <v>8.969008669412105</v>
      </c>
      <c r="BJ64" s="57">
        <v>14.8756369356016</v>
      </c>
      <c r="BK64" s="150">
        <v>24.08412654887799</v>
      </c>
      <c r="BL64" s="231">
        <v>24.08412654887799</v>
      </c>
      <c r="BM64" s="8"/>
      <c r="BN64" s="14" t="s">
        <v>264</v>
      </c>
      <c r="BO64" s="50">
        <v>22.543067118661767</v>
      </c>
      <c r="BP64" s="381" t="s">
        <v>97</v>
      </c>
      <c r="BQ64" s="299">
        <v>4.0710715964295616</v>
      </c>
      <c r="BR64" s="57">
        <v>15.032083720831558</v>
      </c>
      <c r="BS64" s="150">
        <v>24.851627095220195</v>
      </c>
      <c r="BT64" s="231">
        <v>24.851627095220195</v>
      </c>
      <c r="BV64" s="14" t="s">
        <v>264</v>
      </c>
      <c r="BW64" s="50">
        <v>23.330547331676385</v>
      </c>
      <c r="BX64" s="381" t="s">
        <v>97</v>
      </c>
      <c r="BY64" s="299">
        <v>4.2637292845521841</v>
      </c>
      <c r="BZ64" s="57">
        <v>10.343874545220299</v>
      </c>
      <c r="CA64" s="150">
        <v>18.871213727549474</v>
      </c>
      <c r="CB64" s="231">
        <v>18.871213727549474</v>
      </c>
      <c r="CD64" s="14" t="s">
        <v>264</v>
      </c>
      <c r="CE64" s="50">
        <v>30.08177442929528</v>
      </c>
      <c r="CF64" s="381">
        <v>12.202386123058817</v>
      </c>
      <c r="CG64" s="299">
        <v>1.6690552992316725</v>
      </c>
      <c r="CH64" s="57">
        <v>12.746907879647452</v>
      </c>
      <c r="CI64" s="150">
        <v>29.02816659897843</v>
      </c>
      <c r="CJ64" s="231">
        <v>29.02816659897843</v>
      </c>
      <c r="CL64" s="14" t="s">
        <v>264</v>
      </c>
      <c r="CM64" s="50">
        <v>27.410478102367904</v>
      </c>
      <c r="CN64" s="299">
        <v>11.787718849952867</v>
      </c>
      <c r="CO64" s="299">
        <v>4.2915711021359755</v>
      </c>
      <c r="CP64" s="57">
        <v>11.731437201153261</v>
      </c>
      <c r="CQ64" s="150">
        <v>23.170687781715316</v>
      </c>
      <c r="CR64" s="373">
        <v>23.170687781715316</v>
      </c>
      <c r="CS64" s="57"/>
      <c r="CT64" s="14" t="s">
        <v>264</v>
      </c>
      <c r="CU64" s="50">
        <v>27.41316937116251</v>
      </c>
      <c r="CV64" s="299">
        <v>16.596598322277821</v>
      </c>
      <c r="CW64" s="299">
        <v>5.8799319186855712</v>
      </c>
      <c r="CX64" s="57">
        <v>12.503660697379114</v>
      </c>
      <c r="CY64" s="150">
        <v>32.573823777037944</v>
      </c>
      <c r="CZ64" s="376">
        <v>32.573823777037944</v>
      </c>
      <c r="DB64" s="124" t="s">
        <v>264</v>
      </c>
      <c r="DC64" s="50">
        <v>33.849705147029709</v>
      </c>
      <c r="DD64" s="299">
        <v>12.68504979221612</v>
      </c>
      <c r="DE64" s="299">
        <v>4.1169591719152834</v>
      </c>
      <c r="DF64" s="57">
        <v>11.515656581157117</v>
      </c>
      <c r="DG64" s="369">
        <v>47.767179304828602</v>
      </c>
      <c r="DH64" s="150"/>
      <c r="DJ64" s="124" t="s">
        <v>264</v>
      </c>
      <c r="DK64" s="50">
        <v>33.981487357717896</v>
      </c>
      <c r="DL64" s="299">
        <v>8.610933005488274</v>
      </c>
      <c r="DM64" s="299">
        <v>6.0294580450706974</v>
      </c>
      <c r="DN64" s="57">
        <v>10.143654789017049</v>
      </c>
      <c r="DO64" s="150"/>
      <c r="DP64" s="150"/>
      <c r="DR64" s="124" t="s">
        <v>264</v>
      </c>
      <c r="DS64" s="50">
        <v>38.434805037974712</v>
      </c>
      <c r="DT64" s="299">
        <v>7.3941918561590381</v>
      </c>
      <c r="DU64" s="299">
        <v>3.8225697938354131</v>
      </c>
      <c r="DV64" s="57">
        <v>12.693509483286022</v>
      </c>
      <c r="DW64" s="150"/>
      <c r="DX64" s="150"/>
      <c r="DZ64" s="124" t="s">
        <v>264</v>
      </c>
      <c r="EA64" s="50">
        <v>30.241212557255636</v>
      </c>
      <c r="EB64" s="378">
        <v>4.2893265886895904</v>
      </c>
      <c r="EC64" s="299">
        <v>3.668835984232004</v>
      </c>
      <c r="ED64" s="57"/>
      <c r="EE64" s="150"/>
      <c r="EF64" s="150"/>
      <c r="EH64" s="124" t="s">
        <v>264</v>
      </c>
      <c r="EI64" s="50">
        <v>32.132324504150176</v>
      </c>
      <c r="EJ64" s="378">
        <v>5.1955454538977319</v>
      </c>
      <c r="EK64" s="299">
        <v>3.8749175701847207</v>
      </c>
      <c r="EL64" s="57"/>
      <c r="EM64" s="150"/>
      <c r="EN64" s="150"/>
      <c r="EP64" s="124" t="s">
        <v>264</v>
      </c>
      <c r="EQ64" s="50">
        <v>41.852587873469957</v>
      </c>
      <c r="ER64" s="299">
        <v>5.8561385043046421</v>
      </c>
      <c r="ES64" s="299">
        <v>1.0039648786527948</v>
      </c>
      <c r="ET64" s="57"/>
      <c r="EU64" s="150"/>
      <c r="EV64" s="150"/>
      <c r="EX64" s="124" t="s">
        <v>264</v>
      </c>
      <c r="EY64" s="50">
        <v>44.756542393285315</v>
      </c>
      <c r="EZ64" s="299">
        <v>9.1298457183365258</v>
      </c>
      <c r="FA64" s="299">
        <v>5.1351308657796864</v>
      </c>
      <c r="FB64" s="57"/>
      <c r="FC64" s="150"/>
      <c r="FD64" s="150"/>
      <c r="FF64" s="124" t="s">
        <v>264</v>
      </c>
      <c r="FG64" s="50">
        <v>43.06657959414477</v>
      </c>
      <c r="FH64" s="299" t="s">
        <v>97</v>
      </c>
      <c r="FI64" s="299">
        <v>1.120576412889946</v>
      </c>
      <c r="FJ64" s="57"/>
      <c r="FK64" s="150"/>
      <c r="FL64" s="150"/>
      <c r="FN64" s="124" t="s">
        <v>264</v>
      </c>
      <c r="FO64" s="50">
        <v>73.20841341073583</v>
      </c>
      <c r="FP64" s="299" t="s">
        <v>97</v>
      </c>
      <c r="FQ64" s="299">
        <v>2.9585843067222868</v>
      </c>
      <c r="FR64" s="57"/>
      <c r="FS64" s="150"/>
    </row>
    <row r="65" spans="1:175" ht="14.25" customHeight="1" x14ac:dyDescent="0.2">
      <c r="A65" s="8"/>
      <c r="B65" s="124" t="s">
        <v>94</v>
      </c>
      <c r="C65" s="50"/>
      <c r="D65" s="299" t="s">
        <v>97</v>
      </c>
      <c r="E65" s="299" t="s">
        <v>236</v>
      </c>
      <c r="F65" s="57">
        <v>7.4</v>
      </c>
      <c r="G65" s="150">
        <v>6.1282582342034431</v>
      </c>
      <c r="H65" s="231">
        <v>6.1282582342034431</v>
      </c>
      <c r="J65" s="14" t="s">
        <v>94</v>
      </c>
      <c r="K65" s="50"/>
      <c r="L65" s="299" t="s">
        <v>97</v>
      </c>
      <c r="M65" s="299" t="s">
        <v>236</v>
      </c>
      <c r="N65" s="57">
        <v>17.5</v>
      </c>
      <c r="O65" s="150">
        <v>54.424687979294958</v>
      </c>
      <c r="P65" s="231">
        <v>54.424687979294958</v>
      </c>
      <c r="Q65" s="8"/>
      <c r="R65" s="14" t="s">
        <v>94</v>
      </c>
      <c r="S65" s="50"/>
      <c r="T65" s="299" t="s">
        <v>97</v>
      </c>
      <c r="U65" s="299" t="s">
        <v>236</v>
      </c>
      <c r="V65" s="57">
        <v>36.6</v>
      </c>
      <c r="W65" s="369">
        <v>2.3193009294260776</v>
      </c>
      <c r="X65" s="150">
        <v>2.3193009294260776</v>
      </c>
      <c r="Y65" s="8"/>
      <c r="Z65" s="14" t="s">
        <v>94</v>
      </c>
      <c r="AA65" s="50"/>
      <c r="AB65" s="380" t="s">
        <v>97</v>
      </c>
      <c r="AC65" s="299" t="s">
        <v>236</v>
      </c>
      <c r="AD65" s="57">
        <v>-11.3</v>
      </c>
      <c r="AE65" s="150">
        <v>-14.086762989798757</v>
      </c>
      <c r="AF65" s="231">
        <v>-14.086762989798757</v>
      </c>
      <c r="AG65" s="8"/>
      <c r="AH65" s="14" t="s">
        <v>94</v>
      </c>
      <c r="AI65" s="299" t="s">
        <v>236</v>
      </c>
      <c r="AJ65" s="380" t="s">
        <v>97</v>
      </c>
      <c r="AK65" s="299" t="s">
        <v>236</v>
      </c>
      <c r="AL65" s="57">
        <v>2.1</v>
      </c>
      <c r="AM65" s="150">
        <v>-21.451190247778072</v>
      </c>
      <c r="AN65" s="231">
        <v>-21.451190247778072</v>
      </c>
      <c r="AO65" s="8"/>
      <c r="AP65" s="14" t="s">
        <v>94</v>
      </c>
      <c r="AQ65" s="50" t="s">
        <v>236</v>
      </c>
      <c r="AR65" s="299" t="s">
        <v>97</v>
      </c>
      <c r="AS65" s="299" t="s">
        <v>236</v>
      </c>
      <c r="AT65" s="57">
        <v>16.302673818065006</v>
      </c>
      <c r="AU65" s="150">
        <v>6.797168432754134</v>
      </c>
      <c r="AV65" s="231">
        <v>6.797168432754134</v>
      </c>
      <c r="AW65" s="8"/>
      <c r="AX65" s="14" t="s">
        <v>94</v>
      </c>
      <c r="AY65" s="50" t="s">
        <v>236</v>
      </c>
      <c r="AZ65" s="380" t="s">
        <v>97</v>
      </c>
      <c r="BA65" s="299" t="s">
        <v>236</v>
      </c>
      <c r="BB65" s="57">
        <v>4.6279533317246768</v>
      </c>
      <c r="BC65" s="150">
        <v>47.713779957997758</v>
      </c>
      <c r="BD65" s="231">
        <v>47.713779957997758</v>
      </c>
      <c r="BE65" s="8"/>
      <c r="BF65" s="14" t="s">
        <v>94</v>
      </c>
      <c r="BG65" s="57" t="s">
        <v>236</v>
      </c>
      <c r="BH65" s="380" t="s">
        <v>97</v>
      </c>
      <c r="BI65" s="299" t="s">
        <v>236</v>
      </c>
      <c r="BJ65" s="57">
        <v>-18.95080573544632</v>
      </c>
      <c r="BK65" s="150">
        <v>41.662542416384326</v>
      </c>
      <c r="BL65" s="231">
        <v>41.662542416384326</v>
      </c>
      <c r="BM65" s="8"/>
      <c r="BN65" s="14" t="s">
        <v>94</v>
      </c>
      <c r="BO65" s="50" t="s">
        <v>236</v>
      </c>
      <c r="BP65" s="380" t="s">
        <v>97</v>
      </c>
      <c r="BQ65" s="299" t="s">
        <v>236</v>
      </c>
      <c r="BR65" s="57">
        <v>2.8541893487842085</v>
      </c>
      <c r="BS65" s="150">
        <v>13.608393489200282</v>
      </c>
      <c r="BT65" s="231">
        <v>13.608393489200282</v>
      </c>
      <c r="BV65" s="14" t="s">
        <v>94</v>
      </c>
      <c r="BW65" s="50" t="s">
        <v>236</v>
      </c>
      <c r="BX65" s="380" t="s">
        <v>97</v>
      </c>
      <c r="BY65" s="299" t="s">
        <v>236</v>
      </c>
      <c r="BZ65" s="57">
        <v>2.5643440132350204</v>
      </c>
      <c r="CA65" s="150">
        <v>37.294588372271051</v>
      </c>
      <c r="CB65" s="231">
        <v>37.294588372271051</v>
      </c>
      <c r="CD65" s="14" t="s">
        <v>94</v>
      </c>
      <c r="CE65" s="50" t="s">
        <v>236</v>
      </c>
      <c r="CF65" s="299" t="s">
        <v>236</v>
      </c>
      <c r="CG65" s="299" t="s">
        <v>236</v>
      </c>
      <c r="CH65" s="57">
        <v>-6.7943016559485763</v>
      </c>
      <c r="CI65" s="150">
        <v>39.812285868030386</v>
      </c>
      <c r="CJ65" s="231">
        <v>39.812285868030386</v>
      </c>
      <c r="CL65" s="14" t="s">
        <v>94</v>
      </c>
      <c r="CM65" s="50" t="s">
        <v>236</v>
      </c>
      <c r="CN65" s="299" t="s">
        <v>236</v>
      </c>
      <c r="CO65" s="299" t="s">
        <v>236</v>
      </c>
      <c r="CP65" s="57">
        <v>4.834736762583014</v>
      </c>
      <c r="CQ65" s="150">
        <v>17.458143151205661</v>
      </c>
      <c r="CR65" s="150">
        <v>17.458143151205661</v>
      </c>
      <c r="CS65" s="57"/>
      <c r="CT65" s="14" t="s">
        <v>94</v>
      </c>
      <c r="CU65" s="50" t="s">
        <v>236</v>
      </c>
      <c r="CV65" s="299" t="s">
        <v>236</v>
      </c>
      <c r="CW65" s="299" t="s">
        <v>236</v>
      </c>
      <c r="CX65" s="57">
        <v>0.37778810119060147</v>
      </c>
      <c r="CY65" s="150">
        <v>34.379290578595686</v>
      </c>
      <c r="CZ65" s="231">
        <v>34.379290578595686</v>
      </c>
      <c r="DB65" s="262" t="s">
        <v>313</v>
      </c>
      <c r="DC65" s="309">
        <v>36.521168640847044</v>
      </c>
      <c r="DD65" s="299"/>
      <c r="DE65" s="299">
        <v>3.5655190603076647</v>
      </c>
      <c r="DF65" s="57">
        <v>9.2406385891542016</v>
      </c>
      <c r="DG65" s="369"/>
      <c r="DH65" s="150"/>
      <c r="DJ65" s="262" t="s">
        <v>313</v>
      </c>
      <c r="DK65" s="309">
        <v>33.544859555652053</v>
      </c>
      <c r="DL65" s="299">
        <v>8.5087596237938037</v>
      </c>
      <c r="DM65" s="299">
        <v>4.1944022535999892</v>
      </c>
      <c r="DN65" s="57">
        <v>8.9535017019967427</v>
      </c>
      <c r="DO65" s="150"/>
      <c r="DP65" s="150"/>
      <c r="DR65" s="262" t="s">
        <v>313</v>
      </c>
      <c r="DS65" s="309">
        <v>38.956656511075735</v>
      </c>
      <c r="DT65" s="299">
        <v>8.475165082931003</v>
      </c>
      <c r="DU65" s="299">
        <v>3.4099220915689443</v>
      </c>
      <c r="DV65" s="57">
        <v>8.5977011300717407</v>
      </c>
      <c r="DW65" s="150"/>
      <c r="DX65" s="150"/>
      <c r="DZ65" s="262" t="s">
        <v>313</v>
      </c>
      <c r="EA65" s="309">
        <v>29.070456701176116</v>
      </c>
      <c r="EB65" s="378">
        <v>4.4672817426228306</v>
      </c>
      <c r="EC65" s="299">
        <v>2.4650507851328882</v>
      </c>
      <c r="ED65" s="129"/>
      <c r="EE65" s="150"/>
      <c r="EF65" s="150"/>
      <c r="EH65" s="262" t="s">
        <v>313</v>
      </c>
      <c r="EI65" s="309">
        <v>37.030605290022777</v>
      </c>
      <c r="EJ65" s="378">
        <v>3.055647991125876</v>
      </c>
      <c r="EK65" s="299">
        <v>2.6402684692837965</v>
      </c>
      <c r="EL65" s="129"/>
      <c r="EM65" s="150"/>
      <c r="EN65" s="150"/>
      <c r="EP65" s="262" t="s">
        <v>313</v>
      </c>
      <c r="EQ65" s="309">
        <v>48.323070770090041</v>
      </c>
      <c r="ER65" s="299">
        <v>4.6126942777574342</v>
      </c>
      <c r="ES65" s="299">
        <v>1.6245681794257791</v>
      </c>
      <c r="ET65" s="129"/>
      <c r="EU65" s="150"/>
      <c r="EV65" s="150"/>
      <c r="EX65" s="262" t="s">
        <v>313</v>
      </c>
      <c r="EY65" s="309">
        <v>39.639035794996417</v>
      </c>
      <c r="EZ65" s="299">
        <v>0.33932267878986622</v>
      </c>
      <c r="FA65" s="299">
        <v>1.6159217085189255</v>
      </c>
      <c r="FB65" s="129"/>
      <c r="FC65" s="150"/>
      <c r="FD65" s="150"/>
      <c r="FF65" s="262" t="s">
        <v>313</v>
      </c>
      <c r="FG65" s="309">
        <v>48.789478739850487</v>
      </c>
      <c r="FH65" s="299">
        <v>4.4564037119379174</v>
      </c>
      <c r="FI65" s="299">
        <v>3.3662932158879784</v>
      </c>
      <c r="FJ65" s="129"/>
      <c r="FK65" s="150"/>
      <c r="FL65" s="150"/>
      <c r="FN65" s="262" t="s">
        <v>313</v>
      </c>
      <c r="FO65" s="309">
        <v>69.795568053697082</v>
      </c>
      <c r="FP65" s="299">
        <v>9.113386654260335</v>
      </c>
      <c r="FQ65" s="299">
        <v>8.907361248192629</v>
      </c>
      <c r="FR65" s="129"/>
      <c r="FS65" s="150"/>
    </row>
    <row r="66" spans="1:175" ht="14.25" customHeight="1" x14ac:dyDescent="0.2">
      <c r="A66" s="8"/>
      <c r="B66" s="124" t="s">
        <v>101</v>
      </c>
      <c r="C66" s="50"/>
      <c r="D66" s="299">
        <v>15.700531480722702</v>
      </c>
      <c r="E66" s="299">
        <v>8.3716153255911365</v>
      </c>
      <c r="F66" s="57">
        <v>11.4</v>
      </c>
      <c r="G66" s="150">
        <v>8.6438643272315687</v>
      </c>
      <c r="H66" s="233">
        <v>8.6438643272315687</v>
      </c>
      <c r="J66" s="14" t="s">
        <v>101</v>
      </c>
      <c r="K66" s="50"/>
      <c r="L66" s="299">
        <v>11.856734702390304</v>
      </c>
      <c r="M66" s="299">
        <v>3.7427254734589326</v>
      </c>
      <c r="N66" s="57">
        <v>21.2</v>
      </c>
      <c r="O66" s="148">
        <v>38.24182683649687</v>
      </c>
      <c r="P66" s="233">
        <v>38.24182683649687</v>
      </c>
      <c r="Q66" s="8"/>
      <c r="R66" s="14" t="s">
        <v>101</v>
      </c>
      <c r="S66" s="50"/>
      <c r="T66" s="299">
        <v>12.391298312243283</v>
      </c>
      <c r="U66" s="299">
        <v>25.13374492888272</v>
      </c>
      <c r="V66" s="57">
        <v>30.1</v>
      </c>
      <c r="W66" s="369">
        <v>36.809429020232841</v>
      </c>
      <c r="X66" s="150">
        <v>36.809429020232841</v>
      </c>
      <c r="Y66" s="8"/>
      <c r="Z66" s="14" t="s">
        <v>101</v>
      </c>
      <c r="AA66" s="50"/>
      <c r="AB66" s="380">
        <v>12.462937852570267</v>
      </c>
      <c r="AC66" s="299">
        <v>23.557107257536771</v>
      </c>
      <c r="AD66" s="57">
        <v>15.6</v>
      </c>
      <c r="AE66" s="150">
        <v>53.384673149790558</v>
      </c>
      <c r="AF66" s="233">
        <v>53.384673149790558</v>
      </c>
      <c r="AG66" s="8"/>
      <c r="AH66" s="14" t="s">
        <v>101</v>
      </c>
      <c r="AI66" s="299">
        <v>11.999306254815201</v>
      </c>
      <c r="AJ66" s="380">
        <v>6.2910144984297034</v>
      </c>
      <c r="AK66" s="299">
        <v>3.8304160694305693</v>
      </c>
      <c r="AL66" s="57">
        <v>0.3</v>
      </c>
      <c r="AM66" s="148">
        <v>25.279359080957065</v>
      </c>
      <c r="AN66" s="233">
        <v>25.279359080957065</v>
      </c>
      <c r="AO66" s="8"/>
      <c r="AP66" s="14" t="s">
        <v>101</v>
      </c>
      <c r="AQ66" s="50">
        <v>12.242942952748127</v>
      </c>
      <c r="AR66" s="299">
        <v>4.1423823595917009</v>
      </c>
      <c r="AS66" s="299">
        <v>9.9879410071061585</v>
      </c>
      <c r="AT66" s="57">
        <v>5.5528414879506993</v>
      </c>
      <c r="AU66" s="148">
        <v>5.8787475791001356</v>
      </c>
      <c r="AV66" s="233">
        <v>5.8787475791001356</v>
      </c>
      <c r="AW66" s="8"/>
      <c r="AX66" s="14" t="s">
        <v>101</v>
      </c>
      <c r="AY66" s="50">
        <v>13.031708647256313</v>
      </c>
      <c r="AZ66" s="380">
        <v>3.397293228089171</v>
      </c>
      <c r="BA66" s="299">
        <v>14.657371920654043</v>
      </c>
      <c r="BB66" s="57">
        <v>4.3546679554482548</v>
      </c>
      <c r="BC66" s="148">
        <v>-4.6463395076031588E-2</v>
      </c>
      <c r="BD66" s="233">
        <v>-4.6463395076031588E-2</v>
      </c>
      <c r="BE66" s="8"/>
      <c r="BF66" s="14" t="s">
        <v>101</v>
      </c>
      <c r="BG66" s="57">
        <v>25.236863825386347</v>
      </c>
      <c r="BH66" s="380">
        <v>12.18342106502719</v>
      </c>
      <c r="BI66" s="299">
        <v>16.316729877522732</v>
      </c>
      <c r="BJ66" s="57">
        <v>-4.3799968261561961</v>
      </c>
      <c r="BK66" s="148">
        <v>10.821596516080078</v>
      </c>
      <c r="BL66" s="233">
        <v>10.821596516080078</v>
      </c>
      <c r="BM66" s="8"/>
      <c r="BN66" s="14" t="s">
        <v>101</v>
      </c>
      <c r="BO66" s="50">
        <v>16.430346695758089</v>
      </c>
      <c r="BP66" s="380">
        <v>0.27383594493441965</v>
      </c>
      <c r="BQ66" s="299">
        <v>0.9503822046364121</v>
      </c>
      <c r="BR66" s="57">
        <v>3.4732157073531722</v>
      </c>
      <c r="BS66" s="148">
        <v>34.982434596675262</v>
      </c>
      <c r="BT66" s="233">
        <v>34.982434596675262</v>
      </c>
      <c r="BV66" s="14" t="s">
        <v>101</v>
      </c>
      <c r="BW66" s="50">
        <v>20.190737550464011</v>
      </c>
      <c r="BX66" s="380">
        <v>8.893795369805213</v>
      </c>
      <c r="BY66" s="299">
        <v>4.9508126560720456</v>
      </c>
      <c r="BZ66" s="57">
        <v>4.0224546536869576</v>
      </c>
      <c r="CA66" s="148">
        <v>38.88575983112338</v>
      </c>
      <c r="CB66" s="233">
        <v>38.88575983112338</v>
      </c>
      <c r="CD66" s="14" t="s">
        <v>101</v>
      </c>
      <c r="CE66" s="50">
        <v>19.220076376035912</v>
      </c>
      <c r="CF66" s="380">
        <v>6.8593733963052461</v>
      </c>
      <c r="CG66" s="299">
        <v>8.5613137927162057</v>
      </c>
      <c r="CH66" s="57">
        <v>5.2944901534806466</v>
      </c>
      <c r="CI66" s="148">
        <v>35.394922688947048</v>
      </c>
      <c r="CJ66" s="233">
        <v>35.394922688947048</v>
      </c>
      <c r="CL66" s="14" t="s">
        <v>101</v>
      </c>
      <c r="CM66" s="50">
        <v>21.054247761992318</v>
      </c>
      <c r="CN66" s="299">
        <v>5.9516666960772069</v>
      </c>
      <c r="CO66" s="299">
        <v>4.1151869794153555</v>
      </c>
      <c r="CP66" s="57">
        <v>3.0368767492658932</v>
      </c>
      <c r="CQ66" s="148">
        <v>18.928127609496244</v>
      </c>
      <c r="CR66" s="374">
        <v>18.928127609496244</v>
      </c>
      <c r="CS66" s="57"/>
      <c r="CT66" s="14" t="s">
        <v>101</v>
      </c>
      <c r="CU66" s="50">
        <v>21.940841667696411</v>
      </c>
      <c r="CV66" s="299">
        <v>4.070454286995262</v>
      </c>
      <c r="CW66" s="299">
        <v>1.5305179772604305</v>
      </c>
      <c r="CX66" s="57">
        <v>7.6332053231489061</v>
      </c>
      <c r="CY66" s="150">
        <v>45.370233315129695</v>
      </c>
      <c r="CZ66" s="233">
        <v>45.370233315129695</v>
      </c>
      <c r="DB66" s="124" t="s">
        <v>94</v>
      </c>
      <c r="DC66" s="50" t="s">
        <v>236</v>
      </c>
      <c r="DD66" s="299" t="s">
        <v>236</v>
      </c>
      <c r="DE66" s="299" t="s">
        <v>236</v>
      </c>
      <c r="DF66" s="57">
        <v>4.808542466242427</v>
      </c>
      <c r="DG66" s="369">
        <v>59.187682464367924</v>
      </c>
      <c r="DH66" s="150"/>
      <c r="DJ66" s="124" t="s">
        <v>94</v>
      </c>
      <c r="DK66" s="50" t="s">
        <v>236</v>
      </c>
      <c r="DL66" s="299" t="s">
        <v>236</v>
      </c>
      <c r="DM66" s="299" t="s">
        <v>236</v>
      </c>
      <c r="DN66" s="57">
        <v>8.5303882459920821</v>
      </c>
      <c r="DO66" s="150"/>
      <c r="DP66" s="150"/>
      <c r="DR66" s="124" t="s">
        <v>94</v>
      </c>
      <c r="DS66" s="50" t="s">
        <v>236</v>
      </c>
      <c r="DT66" s="299" t="s">
        <v>236</v>
      </c>
      <c r="DU66" s="299" t="s">
        <v>236</v>
      </c>
      <c r="DV66" s="57">
        <v>12.012279411493452</v>
      </c>
      <c r="DW66" s="150"/>
      <c r="DX66" s="150"/>
      <c r="DZ66" s="124" t="s">
        <v>94</v>
      </c>
      <c r="EA66" s="50" t="s">
        <v>236</v>
      </c>
      <c r="EB66" s="378" t="s">
        <v>236</v>
      </c>
      <c r="EC66" s="299" t="s">
        <v>236</v>
      </c>
      <c r="ED66" s="57"/>
      <c r="EE66" s="150"/>
      <c r="EF66" s="150"/>
      <c r="EH66" s="124" t="s">
        <v>94</v>
      </c>
      <c r="EI66" s="50" t="s">
        <v>236</v>
      </c>
      <c r="EJ66" s="378" t="s">
        <v>236</v>
      </c>
      <c r="EK66" s="299" t="s">
        <v>236</v>
      </c>
      <c r="EL66" s="57"/>
      <c r="EM66" s="150"/>
      <c r="EN66" s="150"/>
      <c r="EP66" s="124" t="s">
        <v>94</v>
      </c>
      <c r="EQ66" s="50" t="s">
        <v>236</v>
      </c>
      <c r="ER66" s="299" t="s">
        <v>236</v>
      </c>
      <c r="ES66" s="299" t="s">
        <v>236</v>
      </c>
      <c r="ET66" s="57"/>
      <c r="EU66" s="150"/>
      <c r="EV66" s="150"/>
      <c r="EX66" s="124" t="s">
        <v>94</v>
      </c>
      <c r="EY66" s="50" t="s">
        <v>236</v>
      </c>
      <c r="EZ66" s="299" t="s">
        <v>236</v>
      </c>
      <c r="FA66" s="299" t="s">
        <v>236</v>
      </c>
      <c r="FB66" s="57"/>
      <c r="FC66" s="150"/>
      <c r="FD66" s="150"/>
      <c r="FF66" s="124" t="s">
        <v>94</v>
      </c>
      <c r="FG66" s="50" t="s">
        <v>236</v>
      </c>
      <c r="FH66" s="299" t="s">
        <v>236</v>
      </c>
      <c r="FI66" s="299" t="s">
        <v>236</v>
      </c>
      <c r="FJ66" s="57"/>
      <c r="FK66" s="150"/>
      <c r="FL66" s="150"/>
      <c r="FN66" s="124" t="s">
        <v>94</v>
      </c>
      <c r="FO66" s="50" t="s">
        <v>236</v>
      </c>
      <c r="FP66" s="299" t="s">
        <v>236</v>
      </c>
      <c r="FQ66" s="299" t="s">
        <v>236</v>
      </c>
      <c r="FR66" s="57"/>
      <c r="FS66" s="150"/>
    </row>
    <row r="67" spans="1:175" ht="12.75" thickBot="1" x14ac:dyDescent="0.25">
      <c r="B67" s="126" t="s">
        <v>62</v>
      </c>
      <c r="C67" s="51"/>
      <c r="D67" s="300">
        <v>8.2250943164333243</v>
      </c>
      <c r="E67" s="300">
        <v>11.033051423763808</v>
      </c>
      <c r="F67" s="52">
        <v>4.8</v>
      </c>
      <c r="G67" s="310">
        <v>7.9969040562045848</v>
      </c>
      <c r="H67" s="234">
        <v>7.9969040562045848</v>
      </c>
      <c r="J67" s="15" t="s">
        <v>62</v>
      </c>
      <c r="K67" s="51"/>
      <c r="L67" s="300">
        <v>9.7981122343128835</v>
      </c>
      <c r="M67" s="300">
        <v>14.944578374754229</v>
      </c>
      <c r="N67" s="52">
        <v>12.6</v>
      </c>
      <c r="O67" s="149">
        <v>33.022876078637097</v>
      </c>
      <c r="P67" s="234">
        <v>33.022876078637097</v>
      </c>
      <c r="Q67" s="8"/>
      <c r="R67" s="15" t="s">
        <v>62</v>
      </c>
      <c r="S67" s="51"/>
      <c r="T67" s="300">
        <v>14.091021527267333</v>
      </c>
      <c r="U67" s="300">
        <v>12.21097878008193</v>
      </c>
      <c r="V67" s="52">
        <v>16.5</v>
      </c>
      <c r="W67" s="315">
        <v>34.93375573873692</v>
      </c>
      <c r="X67" s="310">
        <v>34.93375573873692</v>
      </c>
      <c r="Y67" s="8"/>
      <c r="Z67" s="15" t="s">
        <v>62</v>
      </c>
      <c r="AA67" s="51"/>
      <c r="AB67" s="379">
        <v>7.7520607594627755</v>
      </c>
      <c r="AC67" s="300">
        <v>8.9859655341894609</v>
      </c>
      <c r="AD67" s="52">
        <v>10.1</v>
      </c>
      <c r="AE67" s="315">
        <v>33.953724338534613</v>
      </c>
      <c r="AF67" s="234">
        <v>33.953724338534613</v>
      </c>
      <c r="AG67" s="8"/>
      <c r="AH67" s="15" t="s">
        <v>62</v>
      </c>
      <c r="AI67" s="300">
        <v>10.317511200399721</v>
      </c>
      <c r="AJ67" s="379">
        <v>7.4312254670500622</v>
      </c>
      <c r="AK67" s="300">
        <v>10.07530756871769</v>
      </c>
      <c r="AL67" s="52">
        <v>0.7</v>
      </c>
      <c r="AM67" s="238">
        <v>29.60405935129765</v>
      </c>
      <c r="AN67" s="149">
        <v>29.60405935129765</v>
      </c>
      <c r="AO67" s="8"/>
      <c r="AP67" s="15" t="s">
        <v>62</v>
      </c>
      <c r="AQ67" s="51">
        <v>13.741052480617565</v>
      </c>
      <c r="AR67" s="300">
        <v>6.7742740988380623</v>
      </c>
      <c r="AS67" s="300">
        <v>6.0826885345284722</v>
      </c>
      <c r="AT67" s="52">
        <v>6.5333345538756582</v>
      </c>
      <c r="AU67" s="149">
        <v>17.904315549063583</v>
      </c>
      <c r="AV67" s="149">
        <v>17.904315549063583</v>
      </c>
      <c r="AW67" s="8"/>
      <c r="AX67" s="15" t="s">
        <v>62</v>
      </c>
      <c r="AY67" s="51">
        <v>14.939925011207267</v>
      </c>
      <c r="AZ67" s="379">
        <v>6.4390380914971734</v>
      </c>
      <c r="BA67" s="300">
        <v>9.7660729140003326</v>
      </c>
      <c r="BB67" s="52">
        <v>9.4174734766224724</v>
      </c>
      <c r="BC67" s="238">
        <v>15.448477757966941</v>
      </c>
      <c r="BD67" s="234">
        <v>15.448477757966941</v>
      </c>
      <c r="BE67" s="8"/>
      <c r="BF67" s="15" t="s">
        <v>62</v>
      </c>
      <c r="BG67" s="51">
        <v>23.171164984701754</v>
      </c>
      <c r="BH67" s="379">
        <v>8.7785527251199156</v>
      </c>
      <c r="BI67" s="300">
        <v>12.22475505516951</v>
      </c>
      <c r="BJ67" s="52">
        <v>8.0235364132678946</v>
      </c>
      <c r="BK67" s="149">
        <v>30.132452853435183</v>
      </c>
      <c r="BL67" s="234">
        <v>30.132452853435183</v>
      </c>
      <c r="BM67" s="8"/>
      <c r="BN67" s="15" t="s">
        <v>62</v>
      </c>
      <c r="BO67" s="51">
        <v>15.377649379755209</v>
      </c>
      <c r="BP67" s="379">
        <v>7.3134827372464573</v>
      </c>
      <c r="BQ67" s="300">
        <v>3.6479649189213461</v>
      </c>
      <c r="BR67" s="52">
        <v>7.7475420775811488</v>
      </c>
      <c r="BS67" s="149">
        <v>7.8316663600266594</v>
      </c>
      <c r="BT67" s="234">
        <v>7.8316663600266594</v>
      </c>
      <c r="BV67" s="15" t="s">
        <v>62</v>
      </c>
      <c r="BW67" s="51">
        <v>20.915124267885975</v>
      </c>
      <c r="BX67" s="379">
        <v>8.4233383282495744</v>
      </c>
      <c r="BY67" s="300">
        <v>4.655701382497071</v>
      </c>
      <c r="BZ67" s="52">
        <v>4.9070252727225094</v>
      </c>
      <c r="CA67" s="149">
        <v>45.943268698589264</v>
      </c>
      <c r="CB67" s="234">
        <v>45.943268698589264</v>
      </c>
      <c r="CD67" s="15" t="s">
        <v>62</v>
      </c>
      <c r="CE67" s="51">
        <v>23.70347218651365</v>
      </c>
      <c r="CF67" s="379">
        <v>8.3185922188198536</v>
      </c>
      <c r="CG67" s="300">
        <v>5.095710538666637</v>
      </c>
      <c r="CH67" s="52">
        <v>9.0096755380991276</v>
      </c>
      <c r="CI67" s="149">
        <v>28.149190952885363</v>
      </c>
      <c r="CJ67" s="234">
        <v>28.149190952885363</v>
      </c>
      <c r="CL67" s="15" t="s">
        <v>62</v>
      </c>
      <c r="CM67" s="51">
        <v>22.31488068298102</v>
      </c>
      <c r="CN67" s="300">
        <v>7.9431269420643824</v>
      </c>
      <c r="CO67" s="300">
        <v>4.7982758786343567</v>
      </c>
      <c r="CP67" s="52">
        <v>8.5575516809103025</v>
      </c>
      <c r="CQ67" s="149">
        <v>14.059430064286076</v>
      </c>
      <c r="CR67" s="149">
        <v>14.059430064286076</v>
      </c>
      <c r="CS67" s="57"/>
      <c r="CT67" s="15" t="s">
        <v>62</v>
      </c>
      <c r="CU67" s="51">
        <v>23.948798408833859</v>
      </c>
      <c r="CV67" s="300">
        <v>7.5045645320485299</v>
      </c>
      <c r="CW67" s="300">
        <v>4.3376760951799014</v>
      </c>
      <c r="CX67" s="52">
        <v>8.153729833667489</v>
      </c>
      <c r="CY67" s="310">
        <v>35.502674634833539</v>
      </c>
      <c r="CZ67" s="234">
        <v>35.502674634833539</v>
      </c>
      <c r="DB67" s="124" t="s">
        <v>101</v>
      </c>
      <c r="DC67" s="50">
        <v>45.762167258766809</v>
      </c>
      <c r="DD67" s="299">
        <v>2.8688268356010793</v>
      </c>
      <c r="DE67" s="299">
        <v>5.6236197270755071</v>
      </c>
      <c r="DF67" s="57">
        <v>7.6686957813560053</v>
      </c>
      <c r="DG67" s="57">
        <v>86.366285691452873</v>
      </c>
      <c r="DH67" s="189"/>
      <c r="DJ67" s="124" t="s">
        <v>101</v>
      </c>
      <c r="DK67" s="50">
        <v>24.827954325472422</v>
      </c>
      <c r="DL67" s="299">
        <v>10.848914712727398</v>
      </c>
      <c r="DM67" s="299">
        <v>0.86388206644826937</v>
      </c>
      <c r="DN67" s="57">
        <v>7.5792338148265692</v>
      </c>
      <c r="DO67" s="189"/>
      <c r="DP67" s="189"/>
      <c r="DR67" s="124" t="s">
        <v>101</v>
      </c>
      <c r="DS67" s="50">
        <v>37.391880662259624</v>
      </c>
      <c r="DT67" s="299">
        <v>7.0865724849328293</v>
      </c>
      <c r="DU67" s="299">
        <v>1.6486476196391919</v>
      </c>
      <c r="DV67" s="57">
        <v>6.5733880790289447</v>
      </c>
      <c r="DW67" s="189"/>
      <c r="DX67" s="189"/>
      <c r="DZ67" s="124" t="s">
        <v>101</v>
      </c>
      <c r="EA67" s="50">
        <v>23.395773251488382</v>
      </c>
      <c r="EB67" s="378">
        <v>5.678425384486796</v>
      </c>
      <c r="EC67" s="299">
        <v>2.9729280265931948</v>
      </c>
      <c r="ED67" s="57">
        <v>10.3</v>
      </c>
      <c r="EE67" s="189"/>
      <c r="EF67" s="189"/>
      <c r="EH67" s="124" t="s">
        <v>101</v>
      </c>
      <c r="EI67" s="50">
        <v>53.865854831431356</v>
      </c>
      <c r="EJ67" s="378">
        <v>6.6115888820201585</v>
      </c>
      <c r="EK67" s="299">
        <v>3.9908534383137066</v>
      </c>
      <c r="EL67" s="57">
        <v>9.3000000000000007</v>
      </c>
      <c r="EM67" s="189"/>
      <c r="EN67" s="189"/>
      <c r="EP67" s="124" t="s">
        <v>101</v>
      </c>
      <c r="EQ67" s="50">
        <v>59.231665912610069</v>
      </c>
      <c r="ER67" s="299">
        <v>1.2546412714782518</v>
      </c>
      <c r="ES67" s="299">
        <v>0.90074806963951914</v>
      </c>
      <c r="ET67" s="57">
        <v>8</v>
      </c>
      <c r="EU67" s="189"/>
      <c r="EV67" s="189"/>
      <c r="EX67" s="124" t="s">
        <v>101</v>
      </c>
      <c r="EY67" s="50">
        <v>42.723806983964337</v>
      </c>
      <c r="EZ67" s="299">
        <v>2.2095746539069427</v>
      </c>
      <c r="FA67" s="57">
        <v>1.3233084033459619</v>
      </c>
      <c r="FB67" s="57">
        <v>3.4</v>
      </c>
      <c r="FC67" s="189"/>
      <c r="FD67" s="189"/>
      <c r="FF67" s="124" t="s">
        <v>101</v>
      </c>
      <c r="FG67" s="50">
        <v>54.821178616821051</v>
      </c>
      <c r="FH67" s="299">
        <v>20.595823035132788</v>
      </c>
      <c r="FI67" s="57">
        <v>5.5441940428799512</v>
      </c>
      <c r="FJ67" s="57">
        <v>20.7</v>
      </c>
      <c r="FK67" s="189"/>
      <c r="FL67" s="189"/>
      <c r="FN67" s="124" t="s">
        <v>101</v>
      </c>
      <c r="FO67" s="50">
        <v>73.081945037798789</v>
      </c>
      <c r="FP67" s="299">
        <v>1.4771509694559759</v>
      </c>
      <c r="FQ67" s="57">
        <v>8.6295143530803102</v>
      </c>
      <c r="FR67" s="57">
        <v>13.9</v>
      </c>
      <c r="FS67" s="189"/>
    </row>
    <row r="68" spans="1:175" ht="12.75" thickBot="1" x14ac:dyDescent="0.25">
      <c r="B68" s="16"/>
      <c r="C68" s="57"/>
      <c r="D68" s="57"/>
      <c r="E68" s="57"/>
      <c r="F68" s="57"/>
      <c r="G68" s="57"/>
      <c r="H68" s="57"/>
      <c r="I68" s="8"/>
      <c r="J68" s="16"/>
      <c r="K68" s="57"/>
      <c r="L68" s="57"/>
      <c r="M68" s="57"/>
      <c r="N68" s="57"/>
      <c r="O68" s="57"/>
      <c r="P68" s="57"/>
      <c r="Q68" s="8"/>
      <c r="R68" s="16"/>
      <c r="S68" s="57"/>
      <c r="T68" s="57"/>
      <c r="U68" s="57"/>
      <c r="V68" s="57"/>
      <c r="W68" s="57"/>
      <c r="X68" s="57"/>
      <c r="Y68" s="8"/>
      <c r="Z68" s="16"/>
      <c r="AA68" s="57"/>
      <c r="AB68" s="57"/>
      <c r="AC68" s="57"/>
      <c r="AD68" s="57"/>
      <c r="AE68" s="57"/>
      <c r="AF68" s="57"/>
      <c r="AG68" s="8"/>
      <c r="AH68" s="16"/>
      <c r="AI68" s="57"/>
      <c r="AJ68" s="57"/>
      <c r="AK68" s="57"/>
      <c r="AL68" s="57"/>
      <c r="AM68" s="57"/>
      <c r="AN68" s="57"/>
      <c r="AO68" s="8"/>
      <c r="AP68" s="16"/>
      <c r="AQ68" s="57"/>
      <c r="AR68" s="57"/>
      <c r="AS68" s="57"/>
      <c r="AT68" s="57"/>
      <c r="AU68" s="57"/>
      <c r="AV68" s="57"/>
      <c r="AW68" s="8"/>
      <c r="AX68" s="16"/>
      <c r="AY68" s="57"/>
      <c r="AZ68" s="57"/>
      <c r="BA68" s="57"/>
      <c r="BB68" s="57"/>
      <c r="BC68" s="57"/>
      <c r="BD68" s="57"/>
      <c r="BE68" s="8"/>
      <c r="BF68" s="16"/>
      <c r="BG68" s="57"/>
      <c r="BH68" s="57"/>
      <c r="BI68" s="57"/>
      <c r="BJ68" s="57"/>
      <c r="BK68" s="57"/>
      <c r="BL68" s="57"/>
      <c r="BM68" s="8"/>
      <c r="BN68" s="16"/>
      <c r="BO68" s="57"/>
      <c r="BP68" s="57"/>
      <c r="BQ68" s="57"/>
      <c r="BR68" s="57"/>
      <c r="BS68" s="57"/>
      <c r="BT68" s="57"/>
      <c r="BW68" s="57"/>
      <c r="BX68" s="57"/>
      <c r="BY68" s="57"/>
      <c r="BZ68" s="57"/>
      <c r="CA68" s="57"/>
      <c r="CB68" s="57"/>
      <c r="CE68" s="57"/>
      <c r="CF68" s="57"/>
      <c r="CG68" s="57"/>
      <c r="CH68" s="57"/>
      <c r="CI68" s="57"/>
      <c r="CJ68" s="57"/>
      <c r="CM68" s="57"/>
      <c r="CN68" s="57"/>
      <c r="CO68" s="57"/>
      <c r="CP68" s="57"/>
      <c r="CQ68" s="57"/>
      <c r="CR68" s="57"/>
      <c r="CS68" s="57"/>
      <c r="CU68" s="57"/>
      <c r="CV68" s="57"/>
      <c r="CW68" s="57"/>
      <c r="CX68" s="57"/>
      <c r="CY68" s="57"/>
      <c r="CZ68" s="57"/>
      <c r="DB68" s="126" t="s">
        <v>62</v>
      </c>
      <c r="DC68" s="51">
        <v>40.282971638585984</v>
      </c>
      <c r="DD68" s="300">
        <v>7.8467097434947952</v>
      </c>
      <c r="DE68" s="300">
        <v>2.8570064847765195</v>
      </c>
      <c r="DF68" s="300">
        <v>9.3722463705475221</v>
      </c>
      <c r="DG68" s="300">
        <v>40.440490106554819</v>
      </c>
      <c r="DH68" s="306"/>
      <c r="DJ68" s="126" t="s">
        <v>62</v>
      </c>
      <c r="DK68" s="51">
        <v>26.579991588752083</v>
      </c>
      <c r="DL68" s="300">
        <v>7.5661750129394356</v>
      </c>
      <c r="DM68" s="300">
        <v>1.6038880103607482</v>
      </c>
      <c r="DN68" s="300">
        <v>9.0162806300571283</v>
      </c>
      <c r="DO68" s="306"/>
      <c r="DP68" s="306"/>
      <c r="DR68" s="126" t="s">
        <v>62</v>
      </c>
      <c r="DS68" s="51">
        <v>41.119379996705675</v>
      </c>
      <c r="DT68" s="300">
        <v>8.1036043570249952</v>
      </c>
      <c r="DU68" s="300">
        <v>4.1347544440412776</v>
      </c>
      <c r="DV68" s="300">
        <v>7.3454909487741986</v>
      </c>
      <c r="DW68" s="306"/>
      <c r="DX68" s="306"/>
      <c r="DZ68" s="126" t="s">
        <v>62</v>
      </c>
      <c r="EA68" s="51">
        <v>25.136277331540825</v>
      </c>
      <c r="EB68" s="379">
        <v>3.6713845128891975</v>
      </c>
      <c r="EC68" s="300">
        <v>2.1592092917543511</v>
      </c>
      <c r="ED68" s="52"/>
      <c r="EE68" s="306"/>
      <c r="EF68" s="306"/>
      <c r="EH68" s="126" t="s">
        <v>62</v>
      </c>
      <c r="EI68" s="51">
        <v>53.102468086228114</v>
      </c>
      <c r="EJ68" s="379">
        <v>4.4935343311100828</v>
      </c>
      <c r="EK68" s="300">
        <v>1.9602481984208708</v>
      </c>
      <c r="EL68" s="52">
        <v>7.6</v>
      </c>
      <c r="EM68" s="306"/>
      <c r="EN68" s="306"/>
      <c r="EP68" s="126" t="s">
        <v>62</v>
      </c>
      <c r="EQ68" s="51">
        <v>49.195579058756266</v>
      </c>
      <c r="ER68" s="300">
        <v>4.2242588712636531</v>
      </c>
      <c r="ES68" s="300">
        <v>3.0618794546191737</v>
      </c>
      <c r="ET68" s="300">
        <v>8.9</v>
      </c>
      <c r="EU68" s="306"/>
      <c r="EV68" s="306"/>
      <c r="EX68" s="126" t="s">
        <v>62</v>
      </c>
      <c r="EY68" s="51">
        <v>40.076883027695857</v>
      </c>
      <c r="EZ68" s="300">
        <v>6.4724996035126381</v>
      </c>
      <c r="FA68" s="300">
        <v>2.2039214677244132</v>
      </c>
      <c r="FB68" s="300">
        <v>4.4000000000000004</v>
      </c>
      <c r="FC68" s="306"/>
      <c r="FD68" s="306"/>
      <c r="FF68" s="126" t="s">
        <v>62</v>
      </c>
      <c r="FG68" s="51">
        <v>54.152411931234965</v>
      </c>
      <c r="FH68" s="300">
        <v>11.384066962176442</v>
      </c>
      <c r="FI68" s="300">
        <v>8.4481260266983753</v>
      </c>
      <c r="FJ68" s="300">
        <v>18.600000000000001</v>
      </c>
      <c r="FK68" s="306"/>
      <c r="FL68" s="306"/>
      <c r="FN68" s="126" t="s">
        <v>62</v>
      </c>
      <c r="FO68" s="51">
        <v>69.682860922461145</v>
      </c>
      <c r="FP68" s="300">
        <v>8.283194191702691</v>
      </c>
      <c r="FQ68" s="300">
        <v>7.5685064764315086</v>
      </c>
      <c r="FR68" s="300">
        <v>9.6</v>
      </c>
      <c r="FS68" s="306"/>
    </row>
    <row r="69" spans="1:175" ht="14.25" x14ac:dyDescent="0.25">
      <c r="B69" s="40" t="s">
        <v>327</v>
      </c>
    </row>
    <row r="70" spans="1:175" x14ac:dyDescent="0.25">
      <c r="B70" s="40" t="s">
        <v>338</v>
      </c>
    </row>
    <row r="71" spans="1:175" x14ac:dyDescent="0.25">
      <c r="B71" s="40" t="s">
        <v>310</v>
      </c>
    </row>
    <row r="72" spans="1:175" x14ac:dyDescent="0.25">
      <c r="B72" s="40" t="s">
        <v>358</v>
      </c>
    </row>
    <row r="73" spans="1:175" x14ac:dyDescent="0.25">
      <c r="B73" s="163" t="s">
        <v>324</v>
      </c>
    </row>
    <row r="74" spans="1:175" x14ac:dyDescent="0.25">
      <c r="B74" s="163" t="s">
        <v>336</v>
      </c>
    </row>
    <row r="75" spans="1:175" ht="12.75" thickBot="1" x14ac:dyDescent="0.3">
      <c r="B75" s="54" t="s">
        <v>265</v>
      </c>
    </row>
    <row r="76" spans="1:175" ht="12.75" thickBot="1" x14ac:dyDescent="0.3">
      <c r="B76" s="54" t="s">
        <v>237</v>
      </c>
      <c r="DC76" s="98"/>
      <c r="DD76" s="99"/>
      <c r="DK76" s="98"/>
      <c r="DL76" s="99"/>
      <c r="DS76" s="98"/>
      <c r="DT76" s="99"/>
      <c r="EA76" s="98"/>
      <c r="EB76" s="99"/>
      <c r="EI76" s="98"/>
      <c r="EJ76" s="99"/>
      <c r="EQ76" s="98"/>
      <c r="ER76" s="99"/>
      <c r="EY76" s="98"/>
      <c r="EZ76" s="99"/>
    </row>
    <row r="77" spans="1:175" x14ac:dyDescent="0.25">
      <c r="B77" s="54" t="s">
        <v>238</v>
      </c>
      <c r="C77" s="98" t="s">
        <v>230</v>
      </c>
      <c r="D77" s="99"/>
      <c r="K77" s="98"/>
      <c r="L77" s="99"/>
      <c r="S77" s="98"/>
      <c r="T77" s="99"/>
      <c r="AA77" s="98"/>
      <c r="AB77" s="99"/>
      <c r="AI77" s="98"/>
      <c r="AJ77" s="99"/>
      <c r="AQ77" s="98"/>
      <c r="AR77" s="99"/>
      <c r="AY77" s="98"/>
      <c r="AZ77" s="99"/>
      <c r="BG77" s="98"/>
      <c r="BH77" s="99"/>
      <c r="BO77" s="98"/>
      <c r="BP77" s="99"/>
      <c r="BW77" s="98"/>
      <c r="BX77" s="99"/>
      <c r="CE77" s="98"/>
      <c r="CF77" s="99"/>
      <c r="CM77" s="98"/>
      <c r="CN77" s="99"/>
      <c r="CU77" s="98"/>
      <c r="CV77" s="99"/>
      <c r="DC77" s="100"/>
      <c r="DD77" s="101"/>
      <c r="DK77" s="100"/>
      <c r="DL77" s="101"/>
      <c r="DS77" s="100"/>
      <c r="DT77" s="101"/>
      <c r="EA77" s="100"/>
      <c r="EB77" s="101"/>
      <c r="EI77" s="100"/>
      <c r="EJ77" s="101"/>
      <c r="EQ77" s="100"/>
      <c r="ER77" s="101"/>
      <c r="EY77" s="100"/>
      <c r="EZ77" s="101"/>
    </row>
    <row r="78" spans="1:175" x14ac:dyDescent="0.25">
      <c r="B78" s="54" t="s">
        <v>246</v>
      </c>
      <c r="C78" s="100" t="s">
        <v>231</v>
      </c>
      <c r="D78" s="101"/>
      <c r="K78" s="100"/>
      <c r="L78" s="101"/>
      <c r="S78" s="100"/>
      <c r="T78" s="101"/>
      <c r="AA78" s="100"/>
      <c r="AB78" s="101"/>
      <c r="AI78" s="100"/>
      <c r="AJ78" s="101"/>
      <c r="AQ78" s="100"/>
      <c r="AR78" s="101"/>
      <c r="AY78" s="100"/>
      <c r="AZ78" s="101"/>
      <c r="BG78" s="100"/>
      <c r="BH78" s="101"/>
      <c r="BO78" s="100"/>
      <c r="BP78" s="101"/>
      <c r="BW78" s="100"/>
      <c r="BX78" s="101"/>
      <c r="CE78" s="100"/>
      <c r="CF78" s="101"/>
      <c r="CM78" s="100"/>
      <c r="CN78" s="101"/>
      <c r="CU78" s="100"/>
      <c r="CV78" s="101"/>
      <c r="DC78" s="100"/>
      <c r="DD78" s="101"/>
      <c r="DK78" s="100"/>
      <c r="DL78" s="101"/>
      <c r="DS78" s="100"/>
      <c r="DT78" s="101"/>
      <c r="EA78" s="100"/>
      <c r="EB78" s="101"/>
      <c r="EI78" s="100"/>
      <c r="EJ78" s="101"/>
      <c r="EQ78" s="100"/>
      <c r="ER78" s="101"/>
      <c r="EY78" s="100"/>
      <c r="EZ78" s="101"/>
    </row>
    <row r="79" spans="1:175" x14ac:dyDescent="0.25">
      <c r="C79" s="100" t="s">
        <v>232</v>
      </c>
      <c r="D79" s="101"/>
      <c r="K79" s="100"/>
      <c r="L79" s="101"/>
      <c r="S79" s="100"/>
      <c r="T79" s="101"/>
      <c r="AA79" s="100"/>
      <c r="AB79" s="101"/>
      <c r="AI79" s="100"/>
      <c r="AJ79" s="101"/>
      <c r="AQ79" s="100"/>
      <c r="AR79" s="101"/>
      <c r="AY79" s="100"/>
      <c r="AZ79" s="101"/>
      <c r="BG79" s="100"/>
      <c r="BH79" s="101"/>
      <c r="BO79" s="100"/>
      <c r="BP79" s="101"/>
      <c r="BW79" s="100"/>
      <c r="BX79" s="101"/>
      <c r="CE79" s="100"/>
      <c r="CF79" s="101"/>
      <c r="CM79" s="100"/>
      <c r="CN79" s="101"/>
      <c r="CU79" s="100"/>
      <c r="CV79" s="101"/>
      <c r="DC79" s="100"/>
      <c r="DD79" s="101"/>
      <c r="DK79" s="100"/>
      <c r="DL79" s="101"/>
      <c r="DS79" s="100"/>
      <c r="DT79" s="101"/>
      <c r="EA79" s="100"/>
      <c r="EB79" s="101"/>
      <c r="EI79" s="100"/>
      <c r="EJ79" s="101"/>
      <c r="EQ79" s="100"/>
      <c r="ER79" s="101"/>
      <c r="EY79" s="100"/>
      <c r="EZ79" s="101"/>
    </row>
    <row r="80" spans="1:175" ht="12.75" thickBot="1" x14ac:dyDescent="0.3">
      <c r="C80" s="100" t="s">
        <v>233</v>
      </c>
      <c r="D80" s="101"/>
      <c r="K80" s="100"/>
      <c r="L80" s="101"/>
      <c r="S80" s="100"/>
      <c r="T80" s="101"/>
      <c r="AA80" s="100"/>
      <c r="AB80" s="101"/>
      <c r="AI80" s="100"/>
      <c r="AJ80" s="101"/>
      <c r="AQ80" s="100"/>
      <c r="AR80" s="101"/>
      <c r="AY80" s="100"/>
      <c r="AZ80" s="101"/>
      <c r="BG80" s="100"/>
      <c r="BH80" s="101"/>
      <c r="BO80" s="100"/>
      <c r="BP80" s="101"/>
      <c r="BW80" s="100"/>
      <c r="BX80" s="101"/>
      <c r="CE80" s="100"/>
      <c r="CF80" s="101"/>
      <c r="CM80" s="100"/>
      <c r="CN80" s="101"/>
      <c r="CU80" s="100"/>
      <c r="CV80" s="101"/>
      <c r="DC80" s="102"/>
      <c r="DD80" s="103"/>
      <c r="DK80" s="102"/>
      <c r="DL80" s="103"/>
      <c r="DS80" s="102"/>
      <c r="DT80" s="103"/>
      <c r="EA80" s="102"/>
      <c r="EB80" s="103"/>
      <c r="EI80" s="102"/>
      <c r="EJ80" s="103"/>
      <c r="EQ80" s="102"/>
      <c r="ER80" s="103"/>
      <c r="EY80" s="102"/>
      <c r="EZ80" s="103"/>
    </row>
    <row r="81" spans="2:100" ht="12.75" thickBot="1" x14ac:dyDescent="0.3">
      <c r="C81" s="102"/>
      <c r="D81" s="103"/>
      <c r="K81" s="102"/>
      <c r="L81" s="103"/>
      <c r="S81" s="102"/>
      <c r="T81" s="103"/>
      <c r="AA81" s="102"/>
      <c r="AB81" s="103"/>
      <c r="AI81" s="102"/>
      <c r="AJ81" s="103"/>
      <c r="AQ81" s="102"/>
      <c r="AR81" s="103"/>
      <c r="AY81" s="102"/>
      <c r="AZ81" s="103"/>
      <c r="BG81" s="102"/>
      <c r="BH81" s="103"/>
      <c r="BO81" s="102"/>
      <c r="BP81" s="103"/>
      <c r="BW81" s="102"/>
      <c r="BX81" s="103"/>
      <c r="CE81" s="102"/>
      <c r="CF81" s="103"/>
      <c r="CM81" s="102"/>
      <c r="CN81" s="103"/>
      <c r="CU81" s="102"/>
      <c r="CV81" s="103"/>
    </row>
    <row r="82" spans="2:100" x14ac:dyDescent="0.25">
      <c r="B82" s="202"/>
    </row>
  </sheetData>
  <mergeCells count="156">
    <mergeCell ref="FR58:FR59"/>
    <mergeCell ref="FN4:FN5"/>
    <mergeCell ref="FO5:FS5"/>
    <mergeCell ref="FR7:FR10"/>
    <mergeCell ref="FR19:FR21"/>
    <mergeCell ref="FR25:FR26"/>
    <mergeCell ref="FN37:FN38"/>
    <mergeCell ref="FO37:FS38"/>
    <mergeCell ref="FR40:FR43"/>
    <mergeCell ref="FR52:FR54"/>
    <mergeCell ref="BV37:BV38"/>
    <mergeCell ref="CL37:CL38"/>
    <mergeCell ref="CD37:CD38"/>
    <mergeCell ref="FJ58:FJ59"/>
    <mergeCell ref="FF4:FF5"/>
    <mergeCell ref="FJ7:FJ10"/>
    <mergeCell ref="FJ19:FJ21"/>
    <mergeCell ref="FJ25:FJ26"/>
    <mergeCell ref="FF37:FF38"/>
    <mergeCell ref="FJ40:FJ43"/>
    <mergeCell ref="FG37:FL38"/>
    <mergeCell ref="FG5:FL5"/>
    <mergeCell ref="EX4:EX5"/>
    <mergeCell ref="FB19:FB21"/>
    <mergeCell ref="EX37:EX38"/>
    <mergeCell ref="FB7:FB10"/>
    <mergeCell ref="FB25:FB26"/>
    <mergeCell ref="FB40:FB43"/>
    <mergeCell ref="EY5:FD5"/>
    <mergeCell ref="FB58:FB59"/>
    <mergeCell ref="ED58:ED59"/>
    <mergeCell ref="EL7:EL10"/>
    <mergeCell ref="EL25:EL26"/>
    <mergeCell ref="EL40:EL43"/>
    <mergeCell ref="V19:V21"/>
    <mergeCell ref="BR52:BR54"/>
    <mergeCell ref="BZ52:BZ54"/>
    <mergeCell ref="CH52:CH54"/>
    <mergeCell ref="EH37:EH38"/>
    <mergeCell ref="CT37:CT38"/>
    <mergeCell ref="DJ37:DJ38"/>
    <mergeCell ref="DJ4:DJ5"/>
    <mergeCell ref="DB4:DB5"/>
    <mergeCell ref="DZ4:DZ5"/>
    <mergeCell ref="DZ37:DZ38"/>
    <mergeCell ref="DS5:DW5"/>
    <mergeCell ref="ED19:ED21"/>
    <mergeCell ref="DV19:DV21"/>
    <mergeCell ref="DN19:DN21"/>
    <mergeCell ref="DF19:DF21"/>
    <mergeCell ref="CX19:CX21"/>
    <mergeCell ref="DB37:DB38"/>
    <mergeCell ref="EH4:EH5"/>
    <mergeCell ref="ED7:ED10"/>
    <mergeCell ref="ED25:ED26"/>
    <mergeCell ref="CP52:CP54"/>
    <mergeCell ref="CX52:CX54"/>
    <mergeCell ref="DF51:DF53"/>
    <mergeCell ref="BG37:BL38"/>
    <mergeCell ref="BN37:BN38"/>
    <mergeCell ref="AQ37:AV38"/>
    <mergeCell ref="F52:F54"/>
    <mergeCell ref="AD52:AD54"/>
    <mergeCell ref="Z37:Z38"/>
    <mergeCell ref="R37:R38"/>
    <mergeCell ref="N52:N54"/>
    <mergeCell ref="V52:V54"/>
    <mergeCell ref="K37:O38"/>
    <mergeCell ref="AL52:AL54"/>
    <mergeCell ref="BF37:BF38"/>
    <mergeCell ref="AP37:AP38"/>
    <mergeCell ref="AT52:AT54"/>
    <mergeCell ref="BB52:BB54"/>
    <mergeCell ref="BJ52:BJ54"/>
    <mergeCell ref="B37:B38"/>
    <mergeCell ref="J37:J38"/>
    <mergeCell ref="C5:G5"/>
    <mergeCell ref="F19:F21"/>
    <mergeCell ref="DR37:DR38"/>
    <mergeCell ref="R4:R5"/>
    <mergeCell ref="AP4:AP5"/>
    <mergeCell ref="S5:W5"/>
    <mergeCell ref="B4:B5"/>
    <mergeCell ref="J4:J5"/>
    <mergeCell ref="AD19:AD21"/>
    <mergeCell ref="CD4:CD5"/>
    <mergeCell ref="N19:N21"/>
    <mergeCell ref="DR4:DR5"/>
    <mergeCell ref="CT4:CT5"/>
    <mergeCell ref="CL4:CL5"/>
    <mergeCell ref="C37:H38"/>
    <mergeCell ref="AA37:AF38"/>
    <mergeCell ref="AA5:AF5"/>
    <mergeCell ref="S37:X38"/>
    <mergeCell ref="K5:P5"/>
    <mergeCell ref="AI5:AN5"/>
    <mergeCell ref="AI37:AN38"/>
    <mergeCell ref="AQ5:AV5"/>
    <mergeCell ref="EL58:EL59"/>
    <mergeCell ref="ET7:ET10"/>
    <mergeCell ref="ET25:ET26"/>
    <mergeCell ref="ET40:ET43"/>
    <mergeCell ref="ET58:ET59"/>
    <mergeCell ref="ED40:ED43"/>
    <mergeCell ref="EY37:FD38"/>
    <mergeCell ref="ET19:ET21"/>
    <mergeCell ref="EP37:EP38"/>
    <mergeCell ref="EL19:EL21"/>
    <mergeCell ref="ED52:ED54"/>
    <mergeCell ref="EL52:EL54"/>
    <mergeCell ref="ET52:ET54"/>
    <mergeCell ref="FB52:FB54"/>
    <mergeCell ref="Z4:Z5"/>
    <mergeCell ref="BO5:BT5"/>
    <mergeCell ref="BO37:BT38"/>
    <mergeCell ref="BW37:CB38"/>
    <mergeCell ref="BW5:CB5"/>
    <mergeCell ref="CE5:CJ5"/>
    <mergeCell ref="CE37:CJ38"/>
    <mergeCell ref="CM5:CR5"/>
    <mergeCell ref="CM37:CR38"/>
    <mergeCell ref="AX4:AX5"/>
    <mergeCell ref="AH37:AH38"/>
    <mergeCell ref="AX37:AX38"/>
    <mergeCell ref="BV4:BV5"/>
    <mergeCell ref="BN4:BN5"/>
    <mergeCell ref="BF4:BF5"/>
    <mergeCell ref="AH4:AH5"/>
    <mergeCell ref="AL19:AL21"/>
    <mergeCell ref="AT19:AT21"/>
    <mergeCell ref="BB19:BB21"/>
    <mergeCell ref="BJ19:BJ21"/>
    <mergeCell ref="BR19:BR21"/>
    <mergeCell ref="AY5:BD5"/>
    <mergeCell ref="AY37:BD38"/>
    <mergeCell ref="BG5:BL5"/>
    <mergeCell ref="CU5:CZ5"/>
    <mergeCell ref="CU37:CZ38"/>
    <mergeCell ref="BZ19:BZ21"/>
    <mergeCell ref="CH19:CH21"/>
    <mergeCell ref="CP19:CP21"/>
    <mergeCell ref="DC5:DH5"/>
    <mergeCell ref="DC37:DH38"/>
    <mergeCell ref="DK5:DP5"/>
    <mergeCell ref="DS37:DX38"/>
    <mergeCell ref="FJ52:FJ54"/>
    <mergeCell ref="EA5:EF5"/>
    <mergeCell ref="EA37:EF38"/>
    <mergeCell ref="EI37:EN38"/>
    <mergeCell ref="EI5:EN5"/>
    <mergeCell ref="EQ37:EV38"/>
    <mergeCell ref="EQ5:EV5"/>
    <mergeCell ref="EP4:EP5"/>
    <mergeCell ref="DK37:DO38"/>
    <mergeCell ref="DN51:DN53"/>
    <mergeCell ref="DV51:DV53"/>
  </mergeCells>
  <phoneticPr fontId="26" type="noConversion"/>
  <hyperlinks>
    <hyperlink ref="D2" location="Metadatos_Oportunidad!A1" display="Oportunidad" xr:uid="{00000000-0004-0000-0200-000000000000}"/>
    <hyperlink ref="F2" location="'Metadatos_Anual constante'!A1" display="Valores constantes" xr:uid="{00000000-0004-0000-0200-000001000000}"/>
    <hyperlink ref="E1" location="INDICE!A1" display="volver" xr:uid="{00000000-0004-0000-0200-000002000000}"/>
    <hyperlink ref="E2" location="'Metadatos_Anual corriente'!A1" display="Valores corrientes" xr:uid="{00000000-0004-0000-0200-000003000000}"/>
  </hyperlinks>
  <pageMargins left="0.7" right="0.7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rgb="FF00B050"/>
  </sheetPr>
  <dimension ref="A1:S257"/>
  <sheetViews>
    <sheetView topLeftCell="A213" zoomScale="85" zoomScaleNormal="85" workbookViewId="0">
      <selection activeCell="P250" sqref="P250"/>
    </sheetView>
  </sheetViews>
  <sheetFormatPr baseColWidth="10" defaultRowHeight="12" x14ac:dyDescent="0.25"/>
  <cols>
    <col min="1" max="1" width="3.7109375" style="7" customWidth="1"/>
    <col min="2" max="2" width="26.140625" style="1" customWidth="1"/>
    <col min="3" max="3" width="13.42578125" style="1" customWidth="1"/>
    <col min="4" max="4" width="13.42578125" style="210" customWidth="1"/>
    <col min="5" max="6" width="13.42578125" style="1" customWidth="1"/>
    <col min="7" max="7" width="13.42578125" style="1" hidden="1" customWidth="1"/>
    <col min="8" max="8" width="13.42578125" style="1" customWidth="1"/>
    <col min="9" max="9" width="13.42578125" style="210" customWidth="1"/>
    <col min="10" max="11" width="13.42578125" style="1" customWidth="1"/>
    <col min="12" max="12" width="13.42578125" style="1" hidden="1" customWidth="1"/>
    <col min="13" max="16384" width="11.42578125" style="1"/>
  </cols>
  <sheetData>
    <row r="1" spans="1:19" ht="15" customHeight="1" x14ac:dyDescent="0.25">
      <c r="A1" s="23" t="s">
        <v>28</v>
      </c>
      <c r="B1" s="40"/>
      <c r="D1" s="214" t="s">
        <v>100</v>
      </c>
    </row>
    <row r="2" spans="1:19" ht="12.75" x14ac:dyDescent="0.25">
      <c r="A2" s="5" t="s">
        <v>93</v>
      </c>
      <c r="B2" s="40"/>
      <c r="D2" s="215" t="s">
        <v>300</v>
      </c>
      <c r="E2" s="109" t="s">
        <v>241</v>
      </c>
      <c r="F2" s="109" t="s">
        <v>239</v>
      </c>
      <c r="G2" s="109" t="s">
        <v>240</v>
      </c>
      <c r="I2" s="109" t="s">
        <v>244</v>
      </c>
    </row>
    <row r="3" spans="1:19" ht="12.75" thickBot="1" x14ac:dyDescent="0.3">
      <c r="A3" s="5"/>
      <c r="D3" s="201"/>
    </row>
    <row r="4" spans="1:19" ht="15.75" customHeight="1" thickBot="1" x14ac:dyDescent="0.3">
      <c r="B4" s="442">
        <v>2001</v>
      </c>
      <c r="D4" s="201"/>
    </row>
    <row r="5" spans="1:19" ht="15.75" customHeight="1" thickBot="1" x14ac:dyDescent="0.3">
      <c r="B5" s="443"/>
      <c r="C5" s="432" t="s">
        <v>25</v>
      </c>
      <c r="D5" s="433"/>
      <c r="E5" s="433"/>
      <c r="F5" s="433"/>
      <c r="G5" s="434"/>
      <c r="H5" s="432" t="s">
        <v>26</v>
      </c>
      <c r="I5" s="433"/>
      <c r="J5" s="433"/>
      <c r="K5" s="433"/>
      <c r="L5" s="434"/>
    </row>
    <row r="6" spans="1:19" ht="15" customHeight="1" thickBot="1" x14ac:dyDescent="0.3">
      <c r="B6" s="356" t="s">
        <v>54</v>
      </c>
      <c r="C6" s="21" t="s">
        <v>168</v>
      </c>
      <c r="D6" s="22" t="s">
        <v>298</v>
      </c>
      <c r="E6" s="22" t="s">
        <v>104</v>
      </c>
      <c r="F6" s="146" t="s">
        <v>105</v>
      </c>
      <c r="G6" s="151" t="s">
        <v>266</v>
      </c>
      <c r="H6" s="21" t="s">
        <v>168</v>
      </c>
      <c r="I6" s="22" t="s">
        <v>298</v>
      </c>
      <c r="J6" s="46" t="s">
        <v>104</v>
      </c>
      <c r="K6" s="46" t="s">
        <v>105</v>
      </c>
      <c r="L6" s="151" t="s">
        <v>266</v>
      </c>
      <c r="N6" s="57"/>
    </row>
    <row r="7" spans="1:19" ht="14.25" customHeight="1" x14ac:dyDescent="0.25">
      <c r="A7" s="17"/>
      <c r="B7" s="18" t="s">
        <v>13</v>
      </c>
      <c r="C7" s="48"/>
      <c r="D7" s="301">
        <v>0.7713065655318152</v>
      </c>
      <c r="E7" s="294">
        <v>5.5049908719864646</v>
      </c>
      <c r="F7" s="294">
        <v>-4.0999999999999996</v>
      </c>
      <c r="G7" s="49">
        <v>5.9895139776463822</v>
      </c>
      <c r="H7" s="48"/>
      <c r="I7" s="294">
        <v>8.0718471800624627</v>
      </c>
      <c r="J7" s="294">
        <v>6.4782642048782435</v>
      </c>
      <c r="K7" s="294">
        <v>4.2</v>
      </c>
      <c r="L7" s="188">
        <v>11.785748221739677</v>
      </c>
      <c r="N7" s="57"/>
      <c r="O7" s="57"/>
      <c r="P7" s="57"/>
      <c r="R7" s="57"/>
      <c r="S7" s="57"/>
    </row>
    <row r="8" spans="1:19" ht="14.25" customHeight="1" x14ac:dyDescent="0.25">
      <c r="A8" s="17"/>
      <c r="B8" s="19" t="s">
        <v>14</v>
      </c>
      <c r="C8" s="50"/>
      <c r="D8" s="129">
        <v>2.6159231137506955</v>
      </c>
      <c r="E8" s="57">
        <v>-8.5659016336684175</v>
      </c>
      <c r="F8" s="57">
        <v>-2.7</v>
      </c>
      <c r="G8" s="57">
        <v>6.9348883495044902</v>
      </c>
      <c r="H8" s="50"/>
      <c r="I8" s="57">
        <v>10.210741982610227</v>
      </c>
      <c r="J8" s="57">
        <v>12.597686427694725</v>
      </c>
      <c r="K8" s="57">
        <v>4.8</v>
      </c>
      <c r="L8" s="189">
        <v>19.413149486915437</v>
      </c>
      <c r="N8" s="57"/>
      <c r="O8" s="57"/>
      <c r="P8" s="57"/>
      <c r="R8" s="57"/>
      <c r="S8" s="57"/>
    </row>
    <row r="9" spans="1:19" ht="14.25" customHeight="1" x14ac:dyDescent="0.25">
      <c r="A9" s="17"/>
      <c r="B9" s="19" t="s">
        <v>320</v>
      </c>
      <c r="C9" s="50"/>
      <c r="D9" s="1"/>
      <c r="F9" s="57">
        <v>-3.8691776529200013</v>
      </c>
      <c r="G9" s="57"/>
      <c r="H9" s="50"/>
      <c r="I9" s="1"/>
      <c r="K9" s="57">
        <v>3.9177317875296751</v>
      </c>
      <c r="L9" s="189"/>
      <c r="N9" s="57"/>
      <c r="O9" s="57"/>
      <c r="P9" s="57"/>
      <c r="R9" s="57"/>
      <c r="S9" s="57"/>
    </row>
    <row r="10" spans="1:19" ht="14.25" customHeight="1" x14ac:dyDescent="0.25">
      <c r="A10" s="17"/>
      <c r="B10" s="19" t="s">
        <v>15</v>
      </c>
      <c r="C10" s="50"/>
      <c r="D10" s="57">
        <v>1.3044755130336538</v>
      </c>
      <c r="E10" s="57">
        <v>-6.1976294852294558</v>
      </c>
      <c r="F10" s="57">
        <v>-6.9</v>
      </c>
      <c r="G10" s="57">
        <v>13.777371515775712</v>
      </c>
      <c r="H10" s="50"/>
      <c r="I10" s="57">
        <v>8.9885668526879847</v>
      </c>
      <c r="J10" s="57">
        <v>21.846943198576625</v>
      </c>
      <c r="K10" s="57">
        <v>3.3</v>
      </c>
      <c r="L10" s="189">
        <v>12.309957362103807</v>
      </c>
      <c r="N10" s="57"/>
      <c r="O10" s="57"/>
      <c r="P10" s="57"/>
      <c r="R10" s="57"/>
      <c r="S10" s="57"/>
    </row>
    <row r="11" spans="1:19" ht="14.25" customHeight="1" x14ac:dyDescent="0.25">
      <c r="A11" s="17"/>
      <c r="B11" s="19" t="s">
        <v>16</v>
      </c>
      <c r="C11" s="50"/>
      <c r="D11" s="57">
        <v>9.2305269093463149</v>
      </c>
      <c r="E11" s="57">
        <v>-12.68885633359325</v>
      </c>
      <c r="F11" s="57">
        <v>-5.2</v>
      </c>
      <c r="G11" s="57">
        <v>-3.5493967693915067</v>
      </c>
      <c r="H11" s="50"/>
      <c r="I11" s="57">
        <v>21.988080006260759</v>
      </c>
      <c r="J11" s="57">
        <v>21.376814467342172</v>
      </c>
      <c r="K11" s="57">
        <v>7</v>
      </c>
      <c r="L11" s="189">
        <v>-11.507364476098992</v>
      </c>
      <c r="N11" s="57"/>
      <c r="O11" s="57"/>
      <c r="P11" s="57"/>
      <c r="R11" s="57"/>
      <c r="S11" s="57"/>
    </row>
    <row r="12" spans="1:19" ht="14.25" customHeight="1" x14ac:dyDescent="0.25">
      <c r="A12" s="17"/>
      <c r="B12" s="19" t="s">
        <v>17</v>
      </c>
      <c r="C12" s="50"/>
      <c r="D12" s="57">
        <v>3.3314028453793387</v>
      </c>
      <c r="E12" s="57">
        <v>-3.900120367102204</v>
      </c>
      <c r="F12" s="57">
        <v>-5.2</v>
      </c>
      <c r="G12" s="57">
        <v>14.107650263922551</v>
      </c>
      <c r="H12" s="50"/>
      <c r="I12" s="57">
        <v>24.210700024355525</v>
      </c>
      <c r="J12" s="57">
        <v>6.4152096889339134</v>
      </c>
      <c r="K12" s="57">
        <v>3.7</v>
      </c>
      <c r="L12" s="189">
        <v>4.8408011087746283</v>
      </c>
      <c r="N12" s="57"/>
      <c r="O12" s="57"/>
      <c r="P12" s="57"/>
      <c r="R12" s="57"/>
      <c r="S12" s="57"/>
    </row>
    <row r="13" spans="1:19" ht="14.25" customHeight="1" thickBot="1" x14ac:dyDescent="0.3">
      <c r="A13" s="17"/>
      <c r="B13" s="20" t="s">
        <v>95</v>
      </c>
      <c r="C13" s="51"/>
      <c r="D13" s="52">
        <v>1.3898964044581685</v>
      </c>
      <c r="E13" s="52">
        <v>-0.83405471672467968</v>
      </c>
      <c r="F13" s="52">
        <v>-3.8</v>
      </c>
      <c r="G13" s="52">
        <v>3.3942361077907037</v>
      </c>
      <c r="H13" s="51"/>
      <c r="I13" s="52">
        <v>8.2250943164333243</v>
      </c>
      <c r="J13" s="52">
        <v>13.935604692743979</v>
      </c>
      <c r="K13" s="52">
        <v>4.8</v>
      </c>
      <c r="L13" s="191">
        <v>7.9969040562045901</v>
      </c>
      <c r="N13" s="57"/>
      <c r="O13" s="57"/>
      <c r="P13" s="57"/>
      <c r="R13" s="57"/>
      <c r="S13" s="57"/>
    </row>
    <row r="14" spans="1:19" ht="12.75" thickBot="1" x14ac:dyDescent="0.3">
      <c r="A14" s="5"/>
      <c r="B14" s="40"/>
      <c r="N14" s="57"/>
      <c r="O14" s="57"/>
      <c r="P14" s="57"/>
      <c r="R14" s="57"/>
      <c r="S14" s="57"/>
    </row>
    <row r="15" spans="1:19" ht="15.75" customHeight="1" thickBot="1" x14ac:dyDescent="0.3">
      <c r="B15" s="442">
        <v>2002</v>
      </c>
      <c r="N15" s="57"/>
      <c r="O15" s="57"/>
      <c r="P15" s="57"/>
      <c r="R15" s="57"/>
      <c r="S15" s="57"/>
    </row>
    <row r="16" spans="1:19" ht="15.75" customHeight="1" thickBot="1" x14ac:dyDescent="0.3">
      <c r="B16" s="443"/>
      <c r="C16" s="432" t="s">
        <v>25</v>
      </c>
      <c r="D16" s="433"/>
      <c r="E16" s="433"/>
      <c r="F16" s="433"/>
      <c r="G16" s="434"/>
      <c r="H16" s="432" t="s">
        <v>26</v>
      </c>
      <c r="I16" s="433"/>
      <c r="J16" s="433"/>
      <c r="K16" s="433"/>
      <c r="L16" s="434"/>
      <c r="N16" s="57"/>
      <c r="O16" s="57"/>
      <c r="P16" s="57"/>
      <c r="R16" s="57"/>
      <c r="S16" s="57"/>
    </row>
    <row r="17" spans="1:19" ht="15" customHeight="1" thickBot="1" x14ac:dyDescent="0.3">
      <c r="B17" s="356" t="s">
        <v>54</v>
      </c>
      <c r="C17" s="21" t="s">
        <v>168</v>
      </c>
      <c r="D17" s="22" t="s">
        <v>298</v>
      </c>
      <c r="E17" s="22" t="s">
        <v>104</v>
      </c>
      <c r="F17" s="146" t="s">
        <v>105</v>
      </c>
      <c r="G17" s="151" t="s">
        <v>266</v>
      </c>
      <c r="H17" s="21" t="s">
        <v>168</v>
      </c>
      <c r="I17" s="22" t="s">
        <v>298</v>
      </c>
      <c r="J17" s="46" t="s">
        <v>104</v>
      </c>
      <c r="K17" s="46" t="s">
        <v>105</v>
      </c>
      <c r="L17" s="151" t="s">
        <v>266</v>
      </c>
      <c r="N17" s="57"/>
    </row>
    <row r="18" spans="1:19" ht="14.25" customHeight="1" x14ac:dyDescent="0.25">
      <c r="A18" s="17"/>
      <c r="B18" s="18" t="s">
        <v>13</v>
      </c>
      <c r="C18" s="48"/>
      <c r="D18" s="294">
        <v>1.3188470606151137</v>
      </c>
      <c r="E18" s="294">
        <v>-2.7977664941934108</v>
      </c>
      <c r="F18" s="294">
        <v>-9.5</v>
      </c>
      <c r="G18" s="49">
        <v>-7.1077468811363218</v>
      </c>
      <c r="H18" s="48"/>
      <c r="I18" s="294">
        <v>7.8292627876382248</v>
      </c>
      <c r="J18" s="294">
        <v>10.155991639092775</v>
      </c>
      <c r="K18" s="294">
        <v>11</v>
      </c>
      <c r="L18" s="188">
        <v>27.272180238730947</v>
      </c>
      <c r="M18" s="57"/>
      <c r="N18" s="57"/>
      <c r="O18" s="57"/>
      <c r="P18" s="57"/>
      <c r="R18" s="57"/>
      <c r="S18" s="57"/>
    </row>
    <row r="19" spans="1:19" ht="14.25" customHeight="1" x14ac:dyDescent="0.25">
      <c r="A19" s="17"/>
      <c r="B19" s="19" t="s">
        <v>14</v>
      </c>
      <c r="C19" s="50"/>
      <c r="D19" s="57">
        <v>3.8163235971064635</v>
      </c>
      <c r="E19" s="57">
        <v>-1.8055752408814243</v>
      </c>
      <c r="F19" s="57">
        <v>-4.9000000000000004</v>
      </c>
      <c r="G19" s="57">
        <v>-2.4872616895920743</v>
      </c>
      <c r="H19" s="50"/>
      <c r="I19" s="57">
        <v>11.619078055594102</v>
      </c>
      <c r="J19" s="57">
        <v>6.3585209369958022</v>
      </c>
      <c r="K19" s="57">
        <v>8</v>
      </c>
      <c r="L19" s="189">
        <v>13.594671369086919</v>
      </c>
      <c r="M19" s="57"/>
      <c r="N19" s="57"/>
      <c r="O19" s="57"/>
      <c r="P19" s="57"/>
      <c r="R19" s="57"/>
      <c r="S19" s="57"/>
    </row>
    <row r="20" spans="1:19" ht="14.25" customHeight="1" x14ac:dyDescent="0.25">
      <c r="A20" s="17"/>
      <c r="B20" s="19" t="s">
        <v>320</v>
      </c>
      <c r="C20" s="50"/>
      <c r="D20" s="57"/>
      <c r="F20" s="57">
        <v>-20.689167752475697</v>
      </c>
      <c r="G20" s="57"/>
      <c r="H20" s="50"/>
      <c r="I20" s="57"/>
      <c r="K20" s="57">
        <v>19.538587345098307</v>
      </c>
      <c r="L20" s="189"/>
      <c r="M20" s="57"/>
      <c r="N20" s="57"/>
      <c r="O20" s="57"/>
      <c r="P20" s="57"/>
      <c r="R20" s="57"/>
      <c r="S20" s="57"/>
    </row>
    <row r="21" spans="1:19" ht="14.25" customHeight="1" x14ac:dyDescent="0.25">
      <c r="A21" s="17"/>
      <c r="B21" s="19" t="s">
        <v>15</v>
      </c>
      <c r="C21" s="50"/>
      <c r="D21" s="57">
        <v>-1.4437748049127008</v>
      </c>
      <c r="E21" s="57">
        <v>-0.29915691836808378</v>
      </c>
      <c r="F21" s="57">
        <v>-21.6</v>
      </c>
      <c r="G21" s="57">
        <v>-18.358946489407373</v>
      </c>
      <c r="H21" s="50"/>
      <c r="I21" s="57">
        <v>11.742493449498026</v>
      </c>
      <c r="J21" s="57">
        <v>15.076816607127185</v>
      </c>
      <c r="K21" s="57">
        <v>19.8</v>
      </c>
      <c r="L21" s="189">
        <v>35.382212968409618</v>
      </c>
      <c r="M21" s="57"/>
      <c r="N21" s="57"/>
      <c r="O21" s="57"/>
      <c r="P21" s="57"/>
      <c r="R21" s="57"/>
      <c r="S21" s="57"/>
    </row>
    <row r="22" spans="1:19" ht="14.25" customHeight="1" x14ac:dyDescent="0.25">
      <c r="A22" s="17"/>
      <c r="B22" s="19" t="s">
        <v>16</v>
      </c>
      <c r="C22" s="50"/>
      <c r="D22" s="57">
        <v>6.4768219559220741</v>
      </c>
      <c r="E22" s="57">
        <v>9.1851706320109656</v>
      </c>
      <c r="F22" s="57">
        <v>-6.7</v>
      </c>
      <c r="G22" s="57">
        <v>-3.960467909302622</v>
      </c>
      <c r="H22" s="50"/>
      <c r="I22" s="57">
        <v>22.234989186336442</v>
      </c>
      <c r="J22" s="57">
        <v>26.160488294095046</v>
      </c>
      <c r="K22" s="57">
        <v>36.6</v>
      </c>
      <c r="L22" s="189">
        <v>68.9864753848167</v>
      </c>
      <c r="M22" s="57"/>
      <c r="N22" s="57"/>
    </row>
    <row r="23" spans="1:19" ht="14.25" customHeight="1" x14ac:dyDescent="0.25">
      <c r="A23" s="17"/>
      <c r="B23" s="19" t="s">
        <v>17</v>
      </c>
      <c r="C23" s="50"/>
      <c r="D23" s="57">
        <v>-13.307268998102828</v>
      </c>
      <c r="E23" s="57">
        <v>6.2494037953176615</v>
      </c>
      <c r="F23" s="57">
        <v>-20.8</v>
      </c>
      <c r="G23" s="57">
        <v>-25.216559743034665</v>
      </c>
      <c r="H23" s="50"/>
      <c r="I23" s="57">
        <v>19.973444320541688</v>
      </c>
      <c r="J23" s="57">
        <v>10.999780031242068</v>
      </c>
      <c r="K23" s="57">
        <v>30.5</v>
      </c>
      <c r="L23" s="189">
        <v>51.569313464900347</v>
      </c>
      <c r="M23" s="57"/>
      <c r="N23" s="57"/>
    </row>
    <row r="24" spans="1:19" ht="14.25" customHeight="1" thickBot="1" x14ac:dyDescent="0.3">
      <c r="A24" s="17"/>
      <c r="B24" s="20" t="s">
        <v>95</v>
      </c>
      <c r="C24" s="51"/>
      <c r="D24" s="52">
        <v>3.0534618568362815</v>
      </c>
      <c r="E24" s="52">
        <v>-2.1404395033329138E-2</v>
      </c>
      <c r="F24" s="52">
        <v>-7.7</v>
      </c>
      <c r="G24" s="52">
        <v>-8.8556473528677913</v>
      </c>
      <c r="H24" s="51"/>
      <c r="I24" s="52">
        <v>9.7981122343128835</v>
      </c>
      <c r="J24" s="52">
        <v>17.949384209748857</v>
      </c>
      <c r="K24" s="52">
        <v>12.6</v>
      </c>
      <c r="L24" s="191">
        <v>33.022876078637097</v>
      </c>
      <c r="M24" s="57"/>
      <c r="N24" s="57"/>
    </row>
    <row r="25" spans="1:19" ht="12.75" thickBot="1" x14ac:dyDescent="0.3">
      <c r="A25" s="5"/>
      <c r="M25" s="57"/>
      <c r="N25" s="57"/>
    </row>
    <row r="26" spans="1:19" ht="15.75" customHeight="1" thickBot="1" x14ac:dyDescent="0.3">
      <c r="B26" s="442">
        <v>2003</v>
      </c>
      <c r="M26" s="57"/>
      <c r="N26" s="57"/>
    </row>
    <row r="27" spans="1:19" ht="15.75" customHeight="1" thickBot="1" x14ac:dyDescent="0.3">
      <c r="B27" s="443"/>
      <c r="C27" s="432" t="s">
        <v>25</v>
      </c>
      <c r="D27" s="433"/>
      <c r="E27" s="433"/>
      <c r="F27" s="433"/>
      <c r="G27" s="434"/>
      <c r="H27" s="432" t="s">
        <v>26</v>
      </c>
      <c r="I27" s="433"/>
      <c r="J27" s="433"/>
      <c r="K27" s="433"/>
      <c r="L27" s="434"/>
      <c r="M27" s="57"/>
      <c r="N27" s="57"/>
    </row>
    <row r="28" spans="1:19" ht="15" customHeight="1" thickBot="1" x14ac:dyDescent="0.3">
      <c r="B28" s="356" t="s">
        <v>54</v>
      </c>
      <c r="C28" s="21" t="s">
        <v>168</v>
      </c>
      <c r="D28" s="22" t="s">
        <v>298</v>
      </c>
      <c r="E28" s="22" t="s">
        <v>104</v>
      </c>
      <c r="F28" s="146" t="s">
        <v>105</v>
      </c>
      <c r="G28" s="151" t="s">
        <v>266</v>
      </c>
      <c r="H28" s="21" t="s">
        <v>168</v>
      </c>
      <c r="I28" s="22" t="s">
        <v>298</v>
      </c>
      <c r="J28" s="46" t="s">
        <v>104</v>
      </c>
      <c r="K28" s="46" t="s">
        <v>105</v>
      </c>
      <c r="L28" s="151" t="s">
        <v>266</v>
      </c>
      <c r="N28" s="57"/>
    </row>
    <row r="29" spans="1:19" ht="14.25" customHeight="1" x14ac:dyDescent="0.25">
      <c r="A29" s="17"/>
      <c r="B29" s="18" t="s">
        <v>13</v>
      </c>
      <c r="C29" s="48"/>
      <c r="D29" s="294">
        <v>-0.54599277769955545</v>
      </c>
      <c r="E29" s="294">
        <v>7.8142425161031213</v>
      </c>
      <c r="F29" s="294">
        <v>-4</v>
      </c>
      <c r="G29" s="49">
        <v>-4.26280351219674</v>
      </c>
      <c r="H29" s="48"/>
      <c r="I29" s="294">
        <v>15.925282036700539</v>
      </c>
      <c r="J29" s="294">
        <v>11.950836872999403</v>
      </c>
      <c r="K29" s="294">
        <v>16.3</v>
      </c>
      <c r="L29" s="188">
        <v>33.021562036530618</v>
      </c>
      <c r="M29" s="57"/>
      <c r="N29" s="57"/>
    </row>
    <row r="30" spans="1:19" ht="14.25" customHeight="1" x14ac:dyDescent="0.25">
      <c r="A30" s="17"/>
      <c r="B30" s="19" t="s">
        <v>14</v>
      </c>
      <c r="C30" s="50"/>
      <c r="D30" s="57">
        <v>1.596562571916893</v>
      </c>
      <c r="E30" s="57">
        <v>-3.1057067882185976</v>
      </c>
      <c r="F30" s="57">
        <v>2.2000000000000002</v>
      </c>
      <c r="G30" s="57">
        <v>5.7036202315129572</v>
      </c>
      <c r="H30" s="50"/>
      <c r="I30" s="57">
        <v>9.3812451861144055</v>
      </c>
      <c r="J30" s="57">
        <v>17.17097046139952</v>
      </c>
      <c r="K30" s="57">
        <v>11.6</v>
      </c>
      <c r="L30" s="189">
        <v>16.516638702237675</v>
      </c>
      <c r="M30" s="57"/>
      <c r="N30" s="57"/>
    </row>
    <row r="31" spans="1:19" ht="14.25" customHeight="1" x14ac:dyDescent="0.25">
      <c r="A31" s="17"/>
      <c r="B31" s="19" t="s">
        <v>320</v>
      </c>
      <c r="C31" s="50"/>
      <c r="D31" s="57"/>
      <c r="F31" s="57">
        <v>8.2712275324905846</v>
      </c>
      <c r="G31" s="57"/>
      <c r="H31" s="50"/>
      <c r="I31" s="57"/>
      <c r="K31" s="57">
        <v>26.212687346001488</v>
      </c>
      <c r="L31" s="189"/>
      <c r="M31" s="57"/>
      <c r="N31" s="57"/>
    </row>
    <row r="32" spans="1:19" ht="14.25" customHeight="1" x14ac:dyDescent="0.25">
      <c r="A32" s="17"/>
      <c r="B32" s="19" t="s">
        <v>15</v>
      </c>
      <c r="C32" s="50"/>
      <c r="D32" s="57">
        <v>-3.9845123668534876</v>
      </c>
      <c r="E32" s="57">
        <v>11.192928177442994</v>
      </c>
      <c r="F32" s="57">
        <v>-2.4</v>
      </c>
      <c r="G32" s="57">
        <v>-37.026628944871263</v>
      </c>
      <c r="H32" s="50"/>
      <c r="I32" s="57">
        <v>11.321691741025287</v>
      </c>
      <c r="J32" s="57">
        <v>26.157710503571735</v>
      </c>
      <c r="K32" s="57">
        <v>22</v>
      </c>
      <c r="L32" s="189">
        <v>39.458630078065518</v>
      </c>
      <c r="M32" s="57"/>
      <c r="N32" s="57"/>
    </row>
    <row r="33" spans="1:14" ht="14.25" customHeight="1" x14ac:dyDescent="0.25">
      <c r="A33" s="17"/>
      <c r="B33" s="19" t="s">
        <v>16</v>
      </c>
      <c r="C33" s="50"/>
      <c r="D33" s="57">
        <v>11.015939410796038</v>
      </c>
      <c r="E33" s="57">
        <v>10.191026188382452</v>
      </c>
      <c r="F33" s="57">
        <v>14</v>
      </c>
      <c r="G33" s="57">
        <v>-10.383747137610357</v>
      </c>
      <c r="H33" s="50"/>
      <c r="I33" s="57">
        <v>10.882731855085481</v>
      </c>
      <c r="J33" s="57">
        <v>8.251470235541646</v>
      </c>
      <c r="K33" s="57">
        <v>37.1</v>
      </c>
      <c r="L33" s="189">
        <v>54.498582558790474</v>
      </c>
      <c r="M33" s="57"/>
      <c r="N33" s="57"/>
    </row>
    <row r="34" spans="1:14" ht="14.25" customHeight="1" x14ac:dyDescent="0.25">
      <c r="A34" s="17"/>
      <c r="B34" s="19" t="s">
        <v>17</v>
      </c>
      <c r="C34" s="50"/>
      <c r="D34" s="57">
        <v>-0.48349720717723033</v>
      </c>
      <c r="E34" s="57">
        <v>21.583462217364115</v>
      </c>
      <c r="F34" s="57">
        <v>0.1</v>
      </c>
      <c r="G34" s="57">
        <v>-20.883916321521383</v>
      </c>
      <c r="H34" s="50"/>
      <c r="I34" s="57">
        <v>12.244831823938739</v>
      </c>
      <c r="J34" s="57">
        <v>5.0271867952714047</v>
      </c>
      <c r="K34" s="57">
        <v>47.1</v>
      </c>
      <c r="L34" s="189">
        <v>45.023696870355856</v>
      </c>
      <c r="M34" s="57"/>
      <c r="N34" s="57"/>
    </row>
    <row r="35" spans="1:14" ht="14.25" customHeight="1" thickBot="1" x14ac:dyDescent="0.3">
      <c r="A35" s="17"/>
      <c r="B35" s="20" t="s">
        <v>95</v>
      </c>
      <c r="C35" s="51"/>
      <c r="D35" s="52">
        <v>1.140828998770882</v>
      </c>
      <c r="E35" s="52">
        <v>4.3207454855495939</v>
      </c>
      <c r="F35" s="52">
        <v>0.8</v>
      </c>
      <c r="G35" s="52">
        <v>-7.75530004959883</v>
      </c>
      <c r="H35" s="51"/>
      <c r="I35" s="52">
        <v>14.091021527267333</v>
      </c>
      <c r="J35" s="52">
        <v>15.144324650983592</v>
      </c>
      <c r="K35" s="52">
        <v>16.5</v>
      </c>
      <c r="L35" s="191">
        <v>34.933755738736913</v>
      </c>
      <c r="M35" s="57"/>
      <c r="N35" s="57"/>
    </row>
    <row r="36" spans="1:14" ht="12.75" thickBot="1" x14ac:dyDescent="0.3">
      <c r="A36" s="5"/>
      <c r="M36" s="57"/>
      <c r="N36" s="57"/>
    </row>
    <row r="37" spans="1:14" ht="15.75" customHeight="1" thickBot="1" x14ac:dyDescent="0.3">
      <c r="B37" s="442">
        <v>2004</v>
      </c>
      <c r="M37" s="57"/>
      <c r="N37" s="57"/>
    </row>
    <row r="38" spans="1:14" ht="15.75" customHeight="1" thickBot="1" x14ac:dyDescent="0.3">
      <c r="B38" s="443"/>
      <c r="C38" s="432" t="s">
        <v>25</v>
      </c>
      <c r="D38" s="433"/>
      <c r="E38" s="433"/>
      <c r="F38" s="433"/>
      <c r="G38" s="434"/>
      <c r="H38" s="432" t="s">
        <v>26</v>
      </c>
      <c r="I38" s="433"/>
      <c r="J38" s="433"/>
      <c r="K38" s="433"/>
      <c r="L38" s="434"/>
      <c r="M38" s="57"/>
      <c r="N38" s="57"/>
    </row>
    <row r="39" spans="1:14" ht="15" customHeight="1" thickBot="1" x14ac:dyDescent="0.3">
      <c r="B39" s="356" t="s">
        <v>54</v>
      </c>
      <c r="C39" s="21" t="s">
        <v>168</v>
      </c>
      <c r="D39" s="22" t="s">
        <v>298</v>
      </c>
      <c r="E39" s="22" t="s">
        <v>104</v>
      </c>
      <c r="F39" s="146" t="s">
        <v>105</v>
      </c>
      <c r="G39" s="151" t="s">
        <v>266</v>
      </c>
      <c r="H39" s="21" t="s">
        <v>168</v>
      </c>
      <c r="I39" s="22" t="s">
        <v>298</v>
      </c>
      <c r="J39" s="46" t="s">
        <v>104</v>
      </c>
      <c r="K39" s="46" t="s">
        <v>105</v>
      </c>
      <c r="L39" s="151" t="s">
        <v>266</v>
      </c>
      <c r="N39" s="57"/>
    </row>
    <row r="40" spans="1:14" ht="14.25" customHeight="1" x14ac:dyDescent="0.25">
      <c r="A40" s="17"/>
      <c r="B40" s="18" t="s">
        <v>13</v>
      </c>
      <c r="C40" s="353"/>
      <c r="D40" s="294">
        <v>3.9234940878446256</v>
      </c>
      <c r="E40" s="294">
        <v>4.7061906285252348</v>
      </c>
      <c r="F40" s="294">
        <v>3.9</v>
      </c>
      <c r="G40" s="188">
        <v>15.447685389455756</v>
      </c>
      <c r="H40" s="353"/>
      <c r="I40" s="294">
        <v>6.7517345794869232</v>
      </c>
      <c r="J40" s="294">
        <v>16.479798866497418</v>
      </c>
      <c r="K40" s="294">
        <v>9.8000000000000007</v>
      </c>
      <c r="L40" s="188">
        <v>23.303878720434689</v>
      </c>
      <c r="M40" s="57"/>
      <c r="N40" s="57"/>
    </row>
    <row r="41" spans="1:14" ht="14.25" customHeight="1" x14ac:dyDescent="0.25">
      <c r="A41" s="17"/>
      <c r="B41" s="19" t="s">
        <v>14</v>
      </c>
      <c r="C41" s="354"/>
      <c r="D41" s="57">
        <v>3.8760372110371977</v>
      </c>
      <c r="E41" s="57">
        <v>5.5561578697512601</v>
      </c>
      <c r="F41" s="57">
        <v>-2.7</v>
      </c>
      <c r="G41" s="189">
        <v>14.224258284925909</v>
      </c>
      <c r="H41" s="354"/>
      <c r="I41" s="57">
        <v>6.199046392514207</v>
      </c>
      <c r="J41" s="57">
        <v>5.397217242670223</v>
      </c>
      <c r="K41" s="57">
        <v>9</v>
      </c>
      <c r="L41" s="189">
        <v>28.857623250531162</v>
      </c>
      <c r="M41" s="57"/>
      <c r="N41" s="57"/>
    </row>
    <row r="42" spans="1:14" ht="14.25" customHeight="1" x14ac:dyDescent="0.25">
      <c r="A42" s="17"/>
      <c r="B42" s="19" t="s">
        <v>320</v>
      </c>
      <c r="C42" s="354"/>
      <c r="D42" s="57"/>
      <c r="F42" s="57">
        <v>16.784754230065985</v>
      </c>
      <c r="G42" s="189"/>
      <c r="H42" s="354"/>
      <c r="I42" s="57"/>
      <c r="K42" s="57">
        <v>13.72566898693151</v>
      </c>
      <c r="L42" s="189"/>
      <c r="M42" s="57"/>
      <c r="N42" s="57"/>
    </row>
    <row r="43" spans="1:14" ht="14.25" customHeight="1" x14ac:dyDescent="0.25">
      <c r="A43" s="17"/>
      <c r="B43" s="19" t="s">
        <v>15</v>
      </c>
      <c r="C43" s="354"/>
      <c r="D43" s="57">
        <v>8.4869633982647805</v>
      </c>
      <c r="E43" s="57">
        <v>4.0650657262090562</v>
      </c>
      <c r="F43" s="57">
        <v>18.899999999999999</v>
      </c>
      <c r="G43" s="189">
        <v>49.748384232078536</v>
      </c>
      <c r="H43" s="354"/>
      <c r="I43" s="129">
        <v>9.5697033896146486</v>
      </c>
      <c r="J43" s="57">
        <v>15.338924905424676</v>
      </c>
      <c r="K43" s="57">
        <v>11.6</v>
      </c>
      <c r="L43" s="189">
        <v>25.424841054219229</v>
      </c>
      <c r="M43" s="57"/>
      <c r="N43" s="57"/>
    </row>
    <row r="44" spans="1:14" ht="14.25" customHeight="1" x14ac:dyDescent="0.25">
      <c r="A44" s="17"/>
      <c r="B44" s="19" t="s">
        <v>16</v>
      </c>
      <c r="C44" s="354"/>
      <c r="D44" s="57">
        <v>14.473779705747546</v>
      </c>
      <c r="E44" s="57">
        <v>7.7091521271617296</v>
      </c>
      <c r="F44" s="57">
        <v>23.4</v>
      </c>
      <c r="G44" s="189">
        <v>13.685673990873838</v>
      </c>
      <c r="H44" s="354"/>
      <c r="I44" s="129">
        <v>8.5009215326775198</v>
      </c>
      <c r="J44" s="57">
        <v>4.7047048262786006</v>
      </c>
      <c r="K44" s="57">
        <v>9.6</v>
      </c>
      <c r="L44" s="189">
        <v>49.0291711742884</v>
      </c>
      <c r="M44" s="57"/>
      <c r="N44" s="57"/>
    </row>
    <row r="45" spans="1:14" ht="14.25" customHeight="1" x14ac:dyDescent="0.25">
      <c r="A45" s="17"/>
      <c r="B45" s="19" t="s">
        <v>17</v>
      </c>
      <c r="C45" s="354"/>
      <c r="D45" s="57">
        <v>10.364045249957687</v>
      </c>
      <c r="E45" s="57">
        <v>9.3653943757950628</v>
      </c>
      <c r="F45" s="57">
        <v>25.9</v>
      </c>
      <c r="G45" s="189">
        <v>57.666913646592263</v>
      </c>
      <c r="H45" s="354"/>
      <c r="I45" s="129">
        <v>4.6344632069643898</v>
      </c>
      <c r="J45" s="57">
        <v>7.7658519887538091</v>
      </c>
      <c r="K45" s="57">
        <v>10.9</v>
      </c>
      <c r="L45" s="189">
        <v>15.191737983729858</v>
      </c>
      <c r="M45" s="57"/>
      <c r="N45" s="57"/>
    </row>
    <row r="46" spans="1:14" ht="14.25" customHeight="1" thickBot="1" x14ac:dyDescent="0.3">
      <c r="A46" s="17"/>
      <c r="B46" s="20" t="s">
        <v>95</v>
      </c>
      <c r="C46" s="355"/>
      <c r="D46" s="52">
        <v>5.7599646368600155</v>
      </c>
      <c r="E46" s="52">
        <v>4.0574183636285142</v>
      </c>
      <c r="F46" s="52">
        <v>5</v>
      </c>
      <c r="G46" s="191">
        <v>18.286606689124454</v>
      </c>
      <c r="H46" s="355"/>
      <c r="I46" s="52">
        <v>7.7520607594627533</v>
      </c>
      <c r="J46" s="52">
        <v>11.835005223872798</v>
      </c>
      <c r="K46" s="52">
        <v>10.1</v>
      </c>
      <c r="L46" s="191">
        <v>33.953724338534606</v>
      </c>
      <c r="M46" s="57"/>
      <c r="N46" s="57"/>
    </row>
    <row r="47" spans="1:14" ht="12.75" thickBot="1" x14ac:dyDescent="0.3">
      <c r="A47" s="5"/>
      <c r="M47" s="57"/>
      <c r="N47" s="57"/>
    </row>
    <row r="48" spans="1:14" ht="15.75" customHeight="1" thickBot="1" x14ac:dyDescent="0.3">
      <c r="B48" s="442">
        <v>2005</v>
      </c>
      <c r="M48" s="57"/>
      <c r="N48" s="57"/>
    </row>
    <row r="49" spans="1:14" ht="15.75" customHeight="1" thickBot="1" x14ac:dyDescent="0.3">
      <c r="B49" s="443"/>
      <c r="C49" s="432" t="s">
        <v>25</v>
      </c>
      <c r="D49" s="433"/>
      <c r="E49" s="433"/>
      <c r="F49" s="433"/>
      <c r="G49" s="434"/>
      <c r="H49" s="432" t="s">
        <v>26</v>
      </c>
      <c r="I49" s="433"/>
      <c r="J49" s="433"/>
      <c r="K49" s="433"/>
      <c r="L49" s="434"/>
      <c r="M49" s="57"/>
      <c r="N49" s="57"/>
    </row>
    <row r="50" spans="1:14" ht="15" customHeight="1" thickBot="1" x14ac:dyDescent="0.3">
      <c r="B50" s="356" t="s">
        <v>54</v>
      </c>
      <c r="C50" s="21" t="s">
        <v>168</v>
      </c>
      <c r="D50" s="22" t="s">
        <v>298</v>
      </c>
      <c r="E50" s="22" t="s">
        <v>104</v>
      </c>
      <c r="F50" s="146" t="s">
        <v>105</v>
      </c>
      <c r="G50" s="151" t="s">
        <v>266</v>
      </c>
      <c r="H50" s="21" t="s">
        <v>168</v>
      </c>
      <c r="I50" s="22" t="s">
        <v>298</v>
      </c>
      <c r="J50" s="46" t="s">
        <v>104</v>
      </c>
      <c r="K50" s="46" t="s">
        <v>105</v>
      </c>
      <c r="L50" s="151" t="s">
        <v>266</v>
      </c>
      <c r="N50" s="57"/>
    </row>
    <row r="51" spans="1:14" ht="14.25" customHeight="1" x14ac:dyDescent="0.25">
      <c r="A51" s="17"/>
      <c r="B51" s="18" t="s">
        <v>13</v>
      </c>
      <c r="C51" s="48">
        <v>7.3925783900393327</v>
      </c>
      <c r="D51" s="294">
        <v>4.4218778151905891</v>
      </c>
      <c r="E51" s="294">
        <v>0.91577790726573483</v>
      </c>
      <c r="F51" s="294">
        <v>5.9</v>
      </c>
      <c r="G51" s="49">
        <v>15.712624993015112</v>
      </c>
      <c r="H51" s="48">
        <v>9.5531015395417</v>
      </c>
      <c r="I51" s="294">
        <v>6.7012861637277821</v>
      </c>
      <c r="J51" s="294">
        <v>13.827825494483406</v>
      </c>
      <c r="K51" s="294">
        <v>3.2</v>
      </c>
      <c r="L51" s="188">
        <v>17.369906258341405</v>
      </c>
      <c r="M51" s="57"/>
      <c r="N51" s="57"/>
    </row>
    <row r="52" spans="1:14" ht="14.25" customHeight="1" x14ac:dyDescent="0.25">
      <c r="A52" s="17"/>
      <c r="B52" s="19" t="s">
        <v>14</v>
      </c>
      <c r="C52" s="50">
        <v>9.8554350568336559</v>
      </c>
      <c r="D52" s="57">
        <v>2.010942189763032</v>
      </c>
      <c r="E52" s="57">
        <v>10.428601442543766</v>
      </c>
      <c r="F52" s="57">
        <v>1.3</v>
      </c>
      <c r="G52" s="57">
        <v>10.650539167696181</v>
      </c>
      <c r="H52" s="50">
        <v>19.412002637599969</v>
      </c>
      <c r="I52" s="57">
        <v>11.171725649190666</v>
      </c>
      <c r="J52" s="57">
        <v>11.788758027209752</v>
      </c>
      <c r="K52" s="57">
        <v>6.1</v>
      </c>
      <c r="L52" s="189">
        <v>19.48751148969723</v>
      </c>
      <c r="N52" s="57"/>
    </row>
    <row r="53" spans="1:14" ht="14.25" customHeight="1" x14ac:dyDescent="0.25">
      <c r="A53" s="17"/>
      <c r="B53" s="19" t="s">
        <v>320</v>
      </c>
      <c r="C53" s="50">
        <v>14.796331653628103</v>
      </c>
      <c r="D53" s="1"/>
      <c r="F53" s="57">
        <v>9.1111843207384737</v>
      </c>
      <c r="G53" s="57"/>
      <c r="H53" s="50">
        <v>12.573195102624023</v>
      </c>
      <c r="I53" s="1"/>
      <c r="K53" s="57">
        <v>0.46219700512060058</v>
      </c>
      <c r="L53" s="189"/>
      <c r="N53" s="57"/>
    </row>
    <row r="54" spans="1:14" ht="14.25" customHeight="1" x14ac:dyDescent="0.25">
      <c r="A54" s="17"/>
      <c r="B54" s="19" t="s">
        <v>15</v>
      </c>
      <c r="C54" s="50">
        <v>15.828372419901655</v>
      </c>
      <c r="D54" s="57">
        <v>1.9563009196573278</v>
      </c>
      <c r="E54" s="57">
        <v>1.7887660972842667</v>
      </c>
      <c r="F54" s="57">
        <v>18.899999999999999</v>
      </c>
      <c r="G54" s="57">
        <v>38.410181548834288</v>
      </c>
      <c r="H54" s="50">
        <v>13.178868633486744</v>
      </c>
      <c r="I54" s="57">
        <v>7.0861355570063234</v>
      </c>
      <c r="J54" s="57">
        <v>18.556886720148484</v>
      </c>
      <c r="K54" s="57">
        <v>4.8</v>
      </c>
      <c r="L54" s="189">
        <v>14.394016365163665</v>
      </c>
      <c r="N54" s="57"/>
    </row>
    <row r="55" spans="1:14" ht="14.25" customHeight="1" x14ac:dyDescent="0.25">
      <c r="A55" s="17"/>
      <c r="B55" s="19" t="s">
        <v>16</v>
      </c>
      <c r="C55" s="50">
        <v>12.886830395611469</v>
      </c>
      <c r="D55" s="57">
        <v>9.6441897527455911</v>
      </c>
      <c r="E55" s="57">
        <v>10.502888280073336</v>
      </c>
      <c r="F55" s="57">
        <v>16</v>
      </c>
      <c r="G55" s="57">
        <v>3.7695042662525537</v>
      </c>
      <c r="H55" s="50">
        <v>3.6900611240536989</v>
      </c>
      <c r="I55" s="57">
        <v>-6.8375524860513126</v>
      </c>
      <c r="J55" s="57">
        <v>8.7525986639035267</v>
      </c>
      <c r="K55" s="57">
        <v>-11.7</v>
      </c>
      <c r="L55" s="189">
        <v>50.953797058111228</v>
      </c>
      <c r="N55" s="57"/>
    </row>
    <row r="56" spans="1:14" ht="14.25" customHeight="1" x14ac:dyDescent="0.25">
      <c r="A56" s="17"/>
      <c r="B56" s="19" t="s">
        <v>17</v>
      </c>
      <c r="C56" s="50">
        <v>15.848231874818779</v>
      </c>
      <c r="D56" s="57">
        <v>7.4613460831357781</v>
      </c>
      <c r="E56" s="57">
        <v>7.0839772614189798</v>
      </c>
      <c r="F56" s="57">
        <v>9.8000000000000007</v>
      </c>
      <c r="G56" s="57">
        <v>35.159528928121944</v>
      </c>
      <c r="H56" s="50">
        <v>6.4878101086668778</v>
      </c>
      <c r="I56" s="57">
        <v>-6.9577316849201098</v>
      </c>
      <c r="J56" s="57">
        <v>17.158409350846256</v>
      </c>
      <c r="K56" s="57">
        <v>-4.4000000000000004</v>
      </c>
      <c r="L56" s="189">
        <v>12.955135081916126</v>
      </c>
      <c r="N56" s="57"/>
    </row>
    <row r="57" spans="1:14" ht="14.25" customHeight="1" thickBot="1" x14ac:dyDescent="0.3">
      <c r="A57" s="17"/>
      <c r="B57" s="20" t="s">
        <v>95</v>
      </c>
      <c r="C57" s="51">
        <v>8.8516599194144305</v>
      </c>
      <c r="D57" s="52">
        <v>3.2021313797365725</v>
      </c>
      <c r="E57" s="52">
        <v>2.1334906646040821</v>
      </c>
      <c r="F57" s="52">
        <v>7.5</v>
      </c>
      <c r="G57" s="52">
        <v>10.317913804314841</v>
      </c>
      <c r="H57" s="51">
        <v>10.317511200399721</v>
      </c>
      <c r="I57" s="52">
        <v>7.4312254670500622</v>
      </c>
      <c r="J57" s="52">
        <v>12.952824118079349</v>
      </c>
      <c r="K57" s="52">
        <v>0.7</v>
      </c>
      <c r="L57" s="191">
        <v>29.604059351297664</v>
      </c>
      <c r="N57" s="57"/>
    </row>
    <row r="58" spans="1:14" ht="12.75" thickBot="1" x14ac:dyDescent="0.3">
      <c r="A58" s="5"/>
      <c r="N58" s="57"/>
    </row>
    <row r="59" spans="1:14" ht="15.75" customHeight="1" thickBot="1" x14ac:dyDescent="0.3">
      <c r="B59" s="442">
        <v>2006</v>
      </c>
      <c r="N59" s="57"/>
    </row>
    <row r="60" spans="1:14" ht="15.75" customHeight="1" thickBot="1" x14ac:dyDescent="0.3">
      <c r="B60" s="443"/>
      <c r="C60" s="432" t="s">
        <v>25</v>
      </c>
      <c r="D60" s="433"/>
      <c r="E60" s="433"/>
      <c r="F60" s="433"/>
      <c r="G60" s="434"/>
      <c r="H60" s="432" t="s">
        <v>26</v>
      </c>
      <c r="I60" s="433"/>
      <c r="J60" s="433"/>
      <c r="K60" s="433"/>
      <c r="L60" s="434"/>
      <c r="N60" s="57"/>
    </row>
    <row r="61" spans="1:14" ht="15" customHeight="1" thickBot="1" x14ac:dyDescent="0.3">
      <c r="B61" s="356" t="s">
        <v>54</v>
      </c>
      <c r="C61" s="21" t="s">
        <v>168</v>
      </c>
      <c r="D61" s="22" t="s">
        <v>298</v>
      </c>
      <c r="E61" s="22" t="s">
        <v>104</v>
      </c>
      <c r="F61" s="146" t="s">
        <v>105</v>
      </c>
      <c r="G61" s="151" t="s">
        <v>266</v>
      </c>
      <c r="H61" s="21" t="s">
        <v>168</v>
      </c>
      <c r="I61" s="22" t="s">
        <v>298</v>
      </c>
      <c r="J61" s="46" t="s">
        <v>104</v>
      </c>
      <c r="K61" s="46" t="s">
        <v>105</v>
      </c>
      <c r="L61" s="151" t="s">
        <v>266</v>
      </c>
      <c r="N61" s="57"/>
    </row>
    <row r="62" spans="1:14" ht="14.25" customHeight="1" x14ac:dyDescent="0.25">
      <c r="A62" s="17"/>
      <c r="B62" s="18" t="s">
        <v>13</v>
      </c>
      <c r="C62" s="48">
        <v>10.956234407359958</v>
      </c>
      <c r="D62" s="294">
        <v>5.2846993821413557</v>
      </c>
      <c r="E62" s="294">
        <v>3.9984401746937266</v>
      </c>
      <c r="F62" s="294">
        <v>6.4527012956926422</v>
      </c>
      <c r="G62" s="49">
        <v>15.457345023263102</v>
      </c>
      <c r="H62" s="48">
        <v>11.182097143983</v>
      </c>
      <c r="I62" s="294">
        <v>5.3168375205219442</v>
      </c>
      <c r="J62" s="294">
        <v>11.650210310483985</v>
      </c>
      <c r="K62" s="294">
        <v>5.9709297177205523</v>
      </c>
      <c r="L62" s="188">
        <v>12.790361550098117</v>
      </c>
      <c r="N62" s="57"/>
    </row>
    <row r="63" spans="1:14" ht="14.25" customHeight="1" x14ac:dyDescent="0.25">
      <c r="A63" s="17"/>
      <c r="B63" s="19" t="s">
        <v>14</v>
      </c>
      <c r="C63" s="50">
        <v>3.7225229842519951</v>
      </c>
      <c r="D63" s="57">
        <v>3.5607988586727535</v>
      </c>
      <c r="E63" s="57">
        <v>4.4771896693169992</v>
      </c>
      <c r="F63" s="57">
        <v>2.0748645106333896</v>
      </c>
      <c r="G63" s="57">
        <v>9.6233262928424637</v>
      </c>
      <c r="H63" s="50">
        <v>21.289422702471896</v>
      </c>
      <c r="I63" s="57">
        <v>8.0329071015451845</v>
      </c>
      <c r="J63" s="57">
        <v>11.695377970798717</v>
      </c>
      <c r="K63" s="57">
        <v>12.120814505053934</v>
      </c>
      <c r="L63" s="189">
        <v>25.170538859154988</v>
      </c>
      <c r="N63" s="57"/>
    </row>
    <row r="64" spans="1:14" ht="14.25" customHeight="1" x14ac:dyDescent="0.25">
      <c r="A64" s="17"/>
      <c r="B64" s="19" t="s">
        <v>320</v>
      </c>
      <c r="C64" s="50">
        <v>6.866507018768786</v>
      </c>
      <c r="D64" s="1"/>
      <c r="F64" s="57">
        <v>12.125238920654112</v>
      </c>
      <c r="G64" s="57"/>
      <c r="H64" s="50">
        <v>13.732635314805531</v>
      </c>
      <c r="I64" s="1"/>
      <c r="K64" s="57">
        <v>8.7520164253701154</v>
      </c>
      <c r="L64" s="189"/>
      <c r="N64" s="57"/>
    </row>
    <row r="65" spans="1:14" ht="14.25" customHeight="1" x14ac:dyDescent="0.25">
      <c r="A65" s="17"/>
      <c r="B65" s="19" t="s">
        <v>15</v>
      </c>
      <c r="C65" s="50">
        <v>14.472815943746809</v>
      </c>
      <c r="D65" s="57">
        <v>6.6607883260029643</v>
      </c>
      <c r="E65" s="57">
        <v>4.5486170883888235</v>
      </c>
      <c r="F65" s="57">
        <v>13.907141783920164</v>
      </c>
      <c r="G65" s="57">
        <v>29.2802163704701</v>
      </c>
      <c r="H65" s="50">
        <v>13.420247989856108</v>
      </c>
      <c r="I65" s="57">
        <v>5.012981332691413</v>
      </c>
      <c r="J65" s="57">
        <v>9.8585455226964314</v>
      </c>
      <c r="K65" s="57">
        <v>7.3003639856903391</v>
      </c>
      <c r="L65" s="189">
        <v>10.207520711814011</v>
      </c>
      <c r="M65" s="57"/>
      <c r="N65" s="57"/>
    </row>
    <row r="66" spans="1:14" ht="14.25" customHeight="1" x14ac:dyDescent="0.25">
      <c r="A66" s="17"/>
      <c r="B66" s="19" t="s">
        <v>16</v>
      </c>
      <c r="C66" s="50">
        <v>5.5612032154966045</v>
      </c>
      <c r="D66" s="57">
        <v>4.8374278978227547</v>
      </c>
      <c r="E66" s="57">
        <v>3.4333985699980758</v>
      </c>
      <c r="F66" s="57">
        <v>5.6156925353823217</v>
      </c>
      <c r="G66" s="57">
        <v>-3.0171921041900305</v>
      </c>
      <c r="H66" s="50">
        <v>15.321930291538322</v>
      </c>
      <c r="I66" s="57">
        <v>-0.15691995356104105</v>
      </c>
      <c r="J66" s="57">
        <v>7.2875494388044757</v>
      </c>
      <c r="K66" s="57">
        <v>4.6351773591705836</v>
      </c>
      <c r="L66" s="189">
        <v>22.998265530524108</v>
      </c>
      <c r="M66" s="57"/>
      <c r="N66" s="57"/>
    </row>
    <row r="67" spans="1:14" ht="14.25" customHeight="1" x14ac:dyDescent="0.25">
      <c r="A67" s="17"/>
      <c r="B67" s="19" t="s">
        <v>17</v>
      </c>
      <c r="C67" s="50">
        <v>10.991862929879176</v>
      </c>
      <c r="D67" s="57">
        <v>17.762584544259298</v>
      </c>
      <c r="E67" s="57">
        <v>2.4297468423071251</v>
      </c>
      <c r="F67" s="57">
        <v>15.671312518768389</v>
      </c>
      <c r="G67" s="57">
        <v>34.752195944789491</v>
      </c>
      <c r="H67" s="50">
        <v>11.372122847319972</v>
      </c>
      <c r="I67" s="57">
        <v>-7.1361096919759781</v>
      </c>
      <c r="J67" s="57">
        <v>14.394163694627167</v>
      </c>
      <c r="K67" s="57">
        <v>6.6510115559734961</v>
      </c>
      <c r="L67" s="189">
        <v>4.0174045443462481</v>
      </c>
      <c r="M67" s="57"/>
      <c r="N67" s="57"/>
    </row>
    <row r="68" spans="1:14" ht="14.25" customHeight="1" thickBot="1" x14ac:dyDescent="0.3">
      <c r="A68" s="17"/>
      <c r="B68" s="20" t="s">
        <v>95</v>
      </c>
      <c r="C68" s="51">
        <v>8.0471515036576449</v>
      </c>
      <c r="D68" s="52">
        <v>3.9619887233665718</v>
      </c>
      <c r="E68" s="52">
        <v>4.8071171927071248</v>
      </c>
      <c r="F68" s="52">
        <v>4.0985773468447562</v>
      </c>
      <c r="G68" s="52">
        <v>9.8721491085103708</v>
      </c>
      <c r="H68" s="51">
        <v>13.74105248061764</v>
      </c>
      <c r="I68" s="52">
        <v>6.7742740988380623</v>
      </c>
      <c r="J68" s="52">
        <v>8.8558326538429952</v>
      </c>
      <c r="K68" s="52">
        <v>6.533334553875747</v>
      </c>
      <c r="L68" s="191">
        <v>17.904315549063575</v>
      </c>
      <c r="M68" s="57"/>
      <c r="N68" s="57"/>
    </row>
    <row r="69" spans="1:14" ht="12.75" thickBot="1" x14ac:dyDescent="0.3">
      <c r="A69" s="5"/>
      <c r="M69" s="57"/>
      <c r="N69" s="57"/>
    </row>
    <row r="70" spans="1:14" ht="15.75" customHeight="1" thickBot="1" x14ac:dyDescent="0.3">
      <c r="B70" s="442">
        <v>2007</v>
      </c>
      <c r="M70" s="57"/>
      <c r="N70" s="57"/>
    </row>
    <row r="71" spans="1:14" ht="15.75" customHeight="1" thickBot="1" x14ac:dyDescent="0.3">
      <c r="B71" s="443"/>
      <c r="C71" s="432" t="s">
        <v>25</v>
      </c>
      <c r="D71" s="433"/>
      <c r="E71" s="433"/>
      <c r="F71" s="433"/>
      <c r="G71" s="434"/>
      <c r="H71" s="432" t="s">
        <v>26</v>
      </c>
      <c r="I71" s="433"/>
      <c r="J71" s="433"/>
      <c r="K71" s="433"/>
      <c r="L71" s="434"/>
      <c r="M71" s="57"/>
      <c r="N71" s="57"/>
    </row>
    <row r="72" spans="1:14" ht="15" customHeight="1" thickBot="1" x14ac:dyDescent="0.3">
      <c r="B72" s="356" t="s">
        <v>54</v>
      </c>
      <c r="C72" s="21" t="s">
        <v>168</v>
      </c>
      <c r="D72" s="22" t="s">
        <v>298</v>
      </c>
      <c r="E72" s="22" t="s">
        <v>104</v>
      </c>
      <c r="F72" s="146" t="s">
        <v>105</v>
      </c>
      <c r="G72" s="151" t="s">
        <v>266</v>
      </c>
      <c r="H72" s="21" t="s">
        <v>168</v>
      </c>
      <c r="I72" s="22" t="s">
        <v>298</v>
      </c>
      <c r="J72" s="46" t="s">
        <v>104</v>
      </c>
      <c r="K72" s="46" t="s">
        <v>105</v>
      </c>
      <c r="L72" s="151" t="s">
        <v>266</v>
      </c>
      <c r="N72" s="57"/>
    </row>
    <row r="73" spans="1:14" ht="14.25" customHeight="1" x14ac:dyDescent="0.25">
      <c r="A73" s="17"/>
      <c r="B73" s="18" t="s">
        <v>13</v>
      </c>
      <c r="C73" s="48">
        <v>9.3388435952926443</v>
      </c>
      <c r="D73" s="294">
        <v>6.3762706783022649</v>
      </c>
      <c r="E73" s="294">
        <v>4.9931488416236931</v>
      </c>
      <c r="F73" s="294">
        <v>7.0926940860756016</v>
      </c>
      <c r="G73" s="49">
        <v>16.886064303133153</v>
      </c>
      <c r="H73" s="48">
        <v>13.253408159800045</v>
      </c>
      <c r="I73" s="294">
        <v>5.1442690474940544</v>
      </c>
      <c r="J73" s="294">
        <v>15.585381975574464</v>
      </c>
      <c r="K73" s="294">
        <v>7.9180710809728438</v>
      </c>
      <c r="L73" s="188">
        <v>16.858397212585441</v>
      </c>
      <c r="M73" s="57"/>
      <c r="N73" s="57"/>
    </row>
    <row r="74" spans="1:14" ht="14.25" customHeight="1" x14ac:dyDescent="0.25">
      <c r="A74" s="17"/>
      <c r="B74" s="19" t="s">
        <v>14</v>
      </c>
      <c r="C74" s="50">
        <v>7.8297785750810931</v>
      </c>
      <c r="D74" s="57">
        <v>4.0691466737591053</v>
      </c>
      <c r="E74" s="57">
        <v>2.4414904670989586</v>
      </c>
      <c r="F74" s="57">
        <v>4.6537029506960925</v>
      </c>
      <c r="G74" s="57">
        <v>13.750699232048731</v>
      </c>
      <c r="H74" s="50">
        <v>21.429727662037607</v>
      </c>
      <c r="I74" s="57">
        <v>7.9387098510562915</v>
      </c>
      <c r="J74" s="57">
        <v>7.0760661499612354</v>
      </c>
      <c r="K74" s="57">
        <v>13.315164590441309</v>
      </c>
      <c r="L74" s="189">
        <v>17.543697578713925</v>
      </c>
      <c r="M74" s="57"/>
      <c r="N74" s="57"/>
    </row>
    <row r="75" spans="1:14" ht="14.25" customHeight="1" x14ac:dyDescent="0.25">
      <c r="A75" s="17"/>
      <c r="B75" s="19" t="s">
        <v>320</v>
      </c>
      <c r="C75" s="50">
        <v>20.330060265349339</v>
      </c>
      <c r="D75" s="1"/>
      <c r="F75" s="57">
        <v>7.3743200214161106</v>
      </c>
      <c r="G75" s="57"/>
      <c r="H75" s="50">
        <v>12.032093713917224</v>
      </c>
      <c r="I75" s="1"/>
      <c r="K75" s="57">
        <v>8.9341349870902746</v>
      </c>
      <c r="L75" s="189"/>
      <c r="M75" s="57"/>
      <c r="N75" s="57"/>
    </row>
    <row r="76" spans="1:14" ht="14.25" customHeight="1" x14ac:dyDescent="0.25">
      <c r="A76" s="17"/>
      <c r="B76" s="19" t="s">
        <v>15</v>
      </c>
      <c r="C76" s="50">
        <v>20.453198755581226</v>
      </c>
      <c r="D76" s="57">
        <v>11.952407902496297</v>
      </c>
      <c r="E76" s="57">
        <v>11.829601473671758</v>
      </c>
      <c r="F76" s="57">
        <v>9.2776685443938014</v>
      </c>
      <c r="G76" s="57">
        <v>25.620358553222417</v>
      </c>
      <c r="H76" s="50">
        <v>10.741790846753148</v>
      </c>
      <c r="I76" s="57">
        <v>5.4487258047293041</v>
      </c>
      <c r="J76" s="57">
        <v>-1.4858077062117445</v>
      </c>
      <c r="K76" s="57">
        <v>8.670750577376495</v>
      </c>
      <c r="L76" s="189">
        <v>11.980348636056593</v>
      </c>
      <c r="M76" s="57"/>
      <c r="N76" s="57"/>
    </row>
    <row r="77" spans="1:14" ht="14.25" customHeight="1" x14ac:dyDescent="0.25">
      <c r="A77" s="17"/>
      <c r="B77" s="19" t="s">
        <v>16</v>
      </c>
      <c r="C77" s="50">
        <v>8.164451902862055</v>
      </c>
      <c r="D77" s="57">
        <v>6.1761016593263163</v>
      </c>
      <c r="E77" s="57">
        <v>8.6770297855432545</v>
      </c>
      <c r="F77" s="57">
        <v>4.7805335667888027</v>
      </c>
      <c r="G77" s="57">
        <v>-7.5515779167742494</v>
      </c>
      <c r="H77" s="50">
        <v>14.005118153391209</v>
      </c>
      <c r="I77" s="57">
        <v>-1.409877923615388</v>
      </c>
      <c r="J77" s="57">
        <v>2.3740544560931056</v>
      </c>
      <c r="K77" s="57">
        <v>6.8240566664250712</v>
      </c>
      <c r="L77" s="189">
        <v>15.772264143149538</v>
      </c>
      <c r="M77" s="57"/>
      <c r="N77" s="57"/>
    </row>
    <row r="78" spans="1:14" ht="14.25" customHeight="1" x14ac:dyDescent="0.25">
      <c r="A78" s="17"/>
      <c r="B78" s="19" t="s">
        <v>17</v>
      </c>
      <c r="C78" s="50">
        <v>19.640284199772466</v>
      </c>
      <c r="D78" s="57">
        <v>19.557598690447776</v>
      </c>
      <c r="E78" s="57">
        <v>9.0876436632558466</v>
      </c>
      <c r="F78" s="57">
        <v>5.9235918609064298</v>
      </c>
      <c r="G78" s="57">
        <v>33.006259803216267</v>
      </c>
      <c r="H78" s="50">
        <v>9.9931327274649107</v>
      </c>
      <c r="I78" s="57">
        <v>-3.1604617482340336</v>
      </c>
      <c r="J78" s="57">
        <v>0.88129130869751293</v>
      </c>
      <c r="K78" s="57">
        <v>4.655814020869653</v>
      </c>
      <c r="L78" s="189">
        <v>6.850042702309711</v>
      </c>
      <c r="M78" s="57"/>
      <c r="N78" s="57"/>
    </row>
    <row r="79" spans="1:14" ht="14.25" customHeight="1" thickBot="1" x14ac:dyDescent="0.3">
      <c r="A79" s="17"/>
      <c r="B79" s="20" t="s">
        <v>95</v>
      </c>
      <c r="C79" s="51">
        <v>9.0076508791649701</v>
      </c>
      <c r="D79" s="52">
        <v>6.0698706071717456</v>
      </c>
      <c r="E79" s="52">
        <v>5.4216228722020219</v>
      </c>
      <c r="F79" s="52">
        <v>6.5415108494734975</v>
      </c>
      <c r="G79" s="52">
        <v>8.7535788078585028</v>
      </c>
      <c r="H79" s="51">
        <v>14.939925011207194</v>
      </c>
      <c r="I79" s="52">
        <v>6.4390380914971734</v>
      </c>
      <c r="J79" s="52">
        <v>12.635505643007548</v>
      </c>
      <c r="K79" s="52">
        <v>9.4174734766223835</v>
      </c>
      <c r="L79" s="191">
        <v>15.448477757966938</v>
      </c>
      <c r="M79" s="57"/>
      <c r="N79" s="57"/>
    </row>
    <row r="80" spans="1:14" ht="12.75" thickBot="1" x14ac:dyDescent="0.3">
      <c r="A80" s="5"/>
      <c r="M80" s="57"/>
      <c r="N80" s="57"/>
    </row>
    <row r="81" spans="1:14" ht="15.75" customHeight="1" thickBot="1" x14ac:dyDescent="0.3">
      <c r="B81" s="442">
        <v>2008</v>
      </c>
      <c r="M81" s="57"/>
      <c r="N81" s="57"/>
    </row>
    <row r="82" spans="1:14" ht="15.75" customHeight="1" thickBot="1" x14ac:dyDescent="0.3">
      <c r="B82" s="443"/>
      <c r="C82" s="432" t="s">
        <v>25</v>
      </c>
      <c r="D82" s="433"/>
      <c r="E82" s="433"/>
      <c r="F82" s="433"/>
      <c r="G82" s="434"/>
      <c r="H82" s="432" t="s">
        <v>26</v>
      </c>
      <c r="I82" s="433"/>
      <c r="J82" s="433"/>
      <c r="K82" s="433"/>
      <c r="L82" s="434"/>
      <c r="M82" s="57"/>
      <c r="N82" s="57"/>
    </row>
    <row r="83" spans="1:14" ht="15" customHeight="1" thickBot="1" x14ac:dyDescent="0.3">
      <c r="B83" s="356" t="s">
        <v>54</v>
      </c>
      <c r="C83" s="21" t="s">
        <v>168</v>
      </c>
      <c r="D83" s="22" t="s">
        <v>298</v>
      </c>
      <c r="E83" s="22" t="s">
        <v>104</v>
      </c>
      <c r="F83" s="146" t="s">
        <v>105</v>
      </c>
      <c r="G83" s="151" t="s">
        <v>266</v>
      </c>
      <c r="H83" s="21" t="s">
        <v>168</v>
      </c>
      <c r="I83" s="22" t="s">
        <v>298</v>
      </c>
      <c r="J83" s="46" t="s">
        <v>104</v>
      </c>
      <c r="K83" s="46" t="s">
        <v>105</v>
      </c>
      <c r="L83" s="151" t="s">
        <v>266</v>
      </c>
      <c r="N83" s="57"/>
    </row>
    <row r="84" spans="1:14" ht="14.25" customHeight="1" x14ac:dyDescent="0.25">
      <c r="A84" s="17"/>
      <c r="B84" s="18" t="s">
        <v>13</v>
      </c>
      <c r="C84" s="48">
        <v>7.2446489605119098</v>
      </c>
      <c r="D84" s="294">
        <v>6.4642651497742731</v>
      </c>
      <c r="E84" s="294">
        <v>5.8914862798431926</v>
      </c>
      <c r="F84" s="294">
        <v>9.0953354913136728</v>
      </c>
      <c r="G84" s="49">
        <v>6.3167508162607362</v>
      </c>
      <c r="H84" s="48">
        <v>20.548855230334425</v>
      </c>
      <c r="I84" s="294">
        <v>7.1201759594082148</v>
      </c>
      <c r="J84" s="294">
        <v>18.160056052947994</v>
      </c>
      <c r="K84" s="294">
        <v>5.1496630883146377</v>
      </c>
      <c r="L84" s="188">
        <v>29.805072480921481</v>
      </c>
      <c r="M84" s="57"/>
      <c r="N84" s="57"/>
    </row>
    <row r="85" spans="1:14" ht="14.25" customHeight="1" x14ac:dyDescent="0.25">
      <c r="A85" s="17"/>
      <c r="B85" s="19" t="s">
        <v>14</v>
      </c>
      <c r="C85" s="50">
        <v>5.0150784659209364</v>
      </c>
      <c r="D85" s="57">
        <v>2.0450400524434587</v>
      </c>
      <c r="E85" s="57">
        <v>4.9412918619113242</v>
      </c>
      <c r="F85" s="57">
        <v>9.2999363244788302</v>
      </c>
      <c r="G85" s="57">
        <v>4.7779758948514086</v>
      </c>
      <c r="H85" s="50">
        <v>28.100522237635687</v>
      </c>
      <c r="I85" s="57">
        <v>11.416249024590265</v>
      </c>
      <c r="J85" s="57">
        <v>10.30457576209065</v>
      </c>
      <c r="K85" s="57">
        <v>12.686847073126328</v>
      </c>
      <c r="L85" s="189">
        <v>24.32557520769576</v>
      </c>
      <c r="M85" s="57"/>
      <c r="N85" s="57"/>
    </row>
    <row r="86" spans="1:14" ht="14.25" customHeight="1" x14ac:dyDescent="0.25">
      <c r="A86" s="17"/>
      <c r="B86" s="19" t="s">
        <v>320</v>
      </c>
      <c r="C86" s="50">
        <v>6.6834454351697659</v>
      </c>
      <c r="D86" s="1"/>
      <c r="F86" s="57">
        <v>24.999304887471681</v>
      </c>
      <c r="G86" s="57"/>
      <c r="H86" s="50">
        <v>16.992983618333302</v>
      </c>
      <c r="I86" s="1"/>
      <c r="K86" s="57">
        <v>10.086456947224875</v>
      </c>
      <c r="L86" s="189"/>
      <c r="M86" s="57"/>
      <c r="N86" s="57"/>
    </row>
    <row r="87" spans="1:14" ht="14.25" customHeight="1" x14ac:dyDescent="0.25">
      <c r="A87" s="17"/>
      <c r="B87" s="19" t="s">
        <v>15</v>
      </c>
      <c r="C87" s="50">
        <v>8.6954346488053318</v>
      </c>
      <c r="D87" s="57">
        <v>12.286957929839847</v>
      </c>
      <c r="E87" s="57">
        <v>16.594890925427919</v>
      </c>
      <c r="F87" s="57">
        <v>19.31580875496488</v>
      </c>
      <c r="G87" s="57">
        <v>2.4301479110641679</v>
      </c>
      <c r="H87" s="50">
        <v>14.858527154748941</v>
      </c>
      <c r="I87" s="57">
        <v>9.6719722592105271</v>
      </c>
      <c r="J87" s="57">
        <v>8.4851848860128882</v>
      </c>
      <c r="K87" s="57">
        <v>7.3517708146710437</v>
      </c>
      <c r="L87" s="189">
        <v>18.132802729742604</v>
      </c>
      <c r="N87" s="57"/>
    </row>
    <row r="88" spans="1:14" ht="14.25" customHeight="1" x14ac:dyDescent="0.25">
      <c r="A88" s="17"/>
      <c r="B88" s="19" t="s">
        <v>16</v>
      </c>
      <c r="C88" s="50">
        <v>0.73987451152619599</v>
      </c>
      <c r="D88" s="57">
        <v>0.40925096613928513</v>
      </c>
      <c r="E88" s="57">
        <v>6.4749124532308571</v>
      </c>
      <c r="F88" s="57">
        <v>8.5312883853672083</v>
      </c>
      <c r="G88" s="57">
        <v>-0.98339298077212334</v>
      </c>
      <c r="H88" s="50">
        <v>23.848438968916668</v>
      </c>
      <c r="I88" s="57">
        <v>15.616567129141213</v>
      </c>
      <c r="J88" s="57">
        <v>9.8236225644723589</v>
      </c>
      <c r="K88" s="57">
        <v>10.754401469126652</v>
      </c>
      <c r="L88" s="189">
        <v>36.988499502388784</v>
      </c>
      <c r="N88" s="57"/>
    </row>
    <row r="89" spans="1:14" ht="14.25" customHeight="1" x14ac:dyDescent="0.25">
      <c r="A89" s="17"/>
      <c r="B89" s="19" t="s">
        <v>17</v>
      </c>
      <c r="C89" s="50">
        <v>13.562187006369669</v>
      </c>
      <c r="D89" s="57">
        <v>17.025710282796425</v>
      </c>
      <c r="E89" s="57">
        <v>12.572561849739316</v>
      </c>
      <c r="F89" s="57">
        <v>24.434996384827159</v>
      </c>
      <c r="G89" s="57">
        <v>1.361805726921034</v>
      </c>
      <c r="H89" s="50">
        <v>13.228355639432593</v>
      </c>
      <c r="I89" s="57">
        <v>12.046268580173592</v>
      </c>
      <c r="J89" s="57">
        <v>14.252079995524227</v>
      </c>
      <c r="K89" s="57">
        <v>8.1310813009647376</v>
      </c>
      <c r="L89" s="189">
        <v>13.263533493092439</v>
      </c>
      <c r="N89" s="57"/>
    </row>
    <row r="90" spans="1:14" ht="14.25" customHeight="1" thickBot="1" x14ac:dyDescent="0.3">
      <c r="A90" s="17"/>
      <c r="B90" s="20" t="s">
        <v>95</v>
      </c>
      <c r="C90" s="51">
        <v>4.0572331023789161</v>
      </c>
      <c r="D90" s="52">
        <v>5.0941954472196294</v>
      </c>
      <c r="E90" s="52">
        <v>6.4962921197048331</v>
      </c>
      <c r="F90" s="52">
        <v>7.1761446610339563</v>
      </c>
      <c r="G90" s="52">
        <v>5.2778541239878223</v>
      </c>
      <c r="H90" s="51">
        <v>23.171164984701747</v>
      </c>
      <c r="I90" s="52">
        <v>8.7785527251199156</v>
      </c>
      <c r="J90" s="52">
        <v>12.224755055169581</v>
      </c>
      <c r="K90" s="52">
        <v>8.0235364132679621</v>
      </c>
      <c r="L90" s="191">
        <v>30.132452853435176</v>
      </c>
      <c r="N90" s="57"/>
    </row>
    <row r="91" spans="1:14" ht="12.75" thickBot="1" x14ac:dyDescent="0.3">
      <c r="A91" s="5"/>
      <c r="N91" s="57"/>
    </row>
    <row r="92" spans="1:14" ht="15.75" customHeight="1" thickBot="1" x14ac:dyDescent="0.3">
      <c r="B92" s="442">
        <v>2009</v>
      </c>
      <c r="N92" s="57"/>
    </row>
    <row r="93" spans="1:14" ht="15.75" customHeight="1" thickBot="1" x14ac:dyDescent="0.3">
      <c r="B93" s="443"/>
      <c r="C93" s="432" t="s">
        <v>25</v>
      </c>
      <c r="D93" s="433"/>
      <c r="E93" s="433"/>
      <c r="F93" s="433"/>
      <c r="G93" s="434"/>
      <c r="H93" s="432" t="s">
        <v>26</v>
      </c>
      <c r="I93" s="433"/>
      <c r="J93" s="433"/>
      <c r="K93" s="433"/>
      <c r="L93" s="434"/>
      <c r="N93" s="57"/>
    </row>
    <row r="94" spans="1:14" ht="15" customHeight="1" thickBot="1" x14ac:dyDescent="0.3">
      <c r="B94" s="356" t="s">
        <v>54</v>
      </c>
      <c r="C94" s="21" t="s">
        <v>168</v>
      </c>
      <c r="D94" s="22" t="s">
        <v>298</v>
      </c>
      <c r="E94" s="22" t="s">
        <v>104</v>
      </c>
      <c r="F94" s="146" t="s">
        <v>105</v>
      </c>
      <c r="G94" s="151" t="s">
        <v>266</v>
      </c>
      <c r="H94" s="21" t="s">
        <v>168</v>
      </c>
      <c r="I94" s="22" t="s">
        <v>298</v>
      </c>
      <c r="J94" s="46" t="s">
        <v>104</v>
      </c>
      <c r="K94" s="46" t="s">
        <v>105</v>
      </c>
      <c r="L94" s="151" t="s">
        <v>266</v>
      </c>
      <c r="N94" s="57"/>
    </row>
    <row r="95" spans="1:14" ht="14.25" customHeight="1" x14ac:dyDescent="0.25">
      <c r="A95" s="17"/>
      <c r="B95" s="18" t="s">
        <v>13</v>
      </c>
      <c r="C95" s="48">
        <v>-5.3976519941515733</v>
      </c>
      <c r="D95" s="294">
        <v>4.4563964875397932</v>
      </c>
      <c r="E95" s="294">
        <v>0.94252207743168981</v>
      </c>
      <c r="F95" s="294">
        <v>2.2974357700420001</v>
      </c>
      <c r="G95" s="49">
        <v>-2.9235234608337919</v>
      </c>
      <c r="H95" s="48">
        <v>14.566957541989822</v>
      </c>
      <c r="I95" s="294">
        <v>6.429207412197302</v>
      </c>
      <c r="J95" s="294">
        <v>2.9872553244374274</v>
      </c>
      <c r="K95" s="294">
        <v>5.4398694134655923</v>
      </c>
      <c r="L95" s="188">
        <v>31.278640497050159</v>
      </c>
      <c r="M95" s="57"/>
      <c r="N95" s="57"/>
    </row>
    <row r="96" spans="1:14" ht="14.25" customHeight="1" x14ac:dyDescent="0.25">
      <c r="A96" s="17"/>
      <c r="B96" s="19" t="s">
        <v>14</v>
      </c>
      <c r="C96" s="50">
        <v>5.6342541894141505</v>
      </c>
      <c r="D96" s="57">
        <v>2.9451678644071055</v>
      </c>
      <c r="E96" s="57">
        <v>9.6275963369709672</v>
      </c>
      <c r="F96" s="57">
        <v>5.1559626948763926</v>
      </c>
      <c r="G96" s="57">
        <v>1.5391231886002572</v>
      </c>
      <c r="H96" s="50">
        <v>19.871736371355439</v>
      </c>
      <c r="I96" s="57">
        <v>8.595379204209074</v>
      </c>
      <c r="J96" s="57">
        <v>15.963160359361183</v>
      </c>
      <c r="K96" s="57">
        <v>13.203170551074672</v>
      </c>
      <c r="L96" s="189">
        <v>18.767182116159731</v>
      </c>
      <c r="M96" s="57"/>
      <c r="N96" s="57"/>
    </row>
    <row r="97" spans="1:14" ht="14.25" customHeight="1" x14ac:dyDescent="0.25">
      <c r="A97" s="17"/>
      <c r="B97" s="19" t="s">
        <v>320</v>
      </c>
      <c r="C97" s="50">
        <v>-23.071543856025311</v>
      </c>
      <c r="D97" s="1"/>
      <c r="F97" s="57">
        <v>-11.213498854286669</v>
      </c>
      <c r="G97" s="57"/>
      <c r="H97" s="50">
        <v>15.729908402490667</v>
      </c>
      <c r="I97" s="1"/>
      <c r="K97" s="57">
        <v>6.9730995967659055</v>
      </c>
      <c r="L97" s="189"/>
      <c r="M97" s="57"/>
      <c r="N97" s="57"/>
    </row>
    <row r="98" spans="1:14" ht="14.25" customHeight="1" x14ac:dyDescent="0.25">
      <c r="A98" s="17"/>
      <c r="B98" s="19" t="s">
        <v>15</v>
      </c>
      <c r="C98" s="50">
        <v>-22.572852526755184</v>
      </c>
      <c r="D98" s="57">
        <v>-2.1338748237339389</v>
      </c>
      <c r="E98" s="57">
        <v>-6.4834864627338646</v>
      </c>
      <c r="F98" s="57">
        <v>-5.836748265413128</v>
      </c>
      <c r="G98" s="57">
        <v>-8.3452649166695352</v>
      </c>
      <c r="H98" s="50">
        <v>14.911384038243327</v>
      </c>
      <c r="I98" s="57">
        <v>7.9145131173986805</v>
      </c>
      <c r="J98" s="57">
        <v>8.2387111416940542</v>
      </c>
      <c r="K98" s="57">
        <v>8.7862016168001933</v>
      </c>
      <c r="L98" s="189">
        <v>21.241682023267884</v>
      </c>
      <c r="M98" s="57"/>
      <c r="N98" s="57"/>
    </row>
    <row r="99" spans="1:14" ht="14.25" customHeight="1" x14ac:dyDescent="0.25">
      <c r="A99" s="17"/>
      <c r="B99" s="19" t="s">
        <v>16</v>
      </c>
      <c r="C99" s="50">
        <v>-9.3471064584393417</v>
      </c>
      <c r="D99" s="57">
        <v>-9.2470664720278322</v>
      </c>
      <c r="E99" s="57">
        <v>-9.9302133224332181</v>
      </c>
      <c r="F99" s="57">
        <v>4.4540933974624108</v>
      </c>
      <c r="G99" s="57">
        <v>-13.681550063222033</v>
      </c>
      <c r="H99" s="50">
        <v>6.1723966586823451</v>
      </c>
      <c r="I99" s="57">
        <v>-5.3097403457644798</v>
      </c>
      <c r="J99" s="57">
        <v>3.0341159461328289</v>
      </c>
      <c r="K99" s="57">
        <v>-3.5200291211951229</v>
      </c>
      <c r="L99" s="189">
        <v>-29.100002776173262</v>
      </c>
      <c r="M99" s="57"/>
      <c r="N99" s="57"/>
    </row>
    <row r="100" spans="1:14" ht="14.25" customHeight="1" x14ac:dyDescent="0.25">
      <c r="A100" s="17"/>
      <c r="B100" s="19" t="s">
        <v>17</v>
      </c>
      <c r="C100" s="50">
        <v>-18.416439360376657</v>
      </c>
      <c r="D100" s="57">
        <v>-7.6019674948436204</v>
      </c>
      <c r="E100" s="57">
        <v>-10.329440401856729</v>
      </c>
      <c r="F100" s="57">
        <v>-8.6659454916680154</v>
      </c>
      <c r="G100" s="57">
        <v>-19.557347334409627</v>
      </c>
      <c r="H100" s="50">
        <v>5.156049933750424</v>
      </c>
      <c r="I100" s="57">
        <v>-4.8720808612082056</v>
      </c>
      <c r="J100" s="57">
        <v>-1.5368825638486214</v>
      </c>
      <c r="K100" s="57">
        <v>-7.6218697161499875</v>
      </c>
      <c r="L100" s="189">
        <v>26.309095273740901</v>
      </c>
      <c r="M100" s="57"/>
      <c r="N100" s="57"/>
    </row>
    <row r="101" spans="1:14" ht="14.25" customHeight="1" thickBot="1" x14ac:dyDescent="0.3">
      <c r="A101" s="17"/>
      <c r="B101" s="20" t="s">
        <v>95</v>
      </c>
      <c r="C101" s="51">
        <v>-5.9185250803511735</v>
      </c>
      <c r="D101" s="52">
        <v>-0.12581199960345346</v>
      </c>
      <c r="E101" s="52">
        <v>-0.26113732811606383</v>
      </c>
      <c r="F101" s="52">
        <v>4.2434941954305749</v>
      </c>
      <c r="G101" s="52">
        <v>-3.2023026574900229</v>
      </c>
      <c r="H101" s="51">
        <v>15.377649379755184</v>
      </c>
      <c r="I101" s="52">
        <v>7.3134827372464573</v>
      </c>
      <c r="J101" s="52">
        <v>3.6479649189212466</v>
      </c>
      <c r="K101" s="52">
        <v>7.7475420775811488</v>
      </c>
      <c r="L101" s="191">
        <v>7.8316663600266567</v>
      </c>
      <c r="M101" s="57"/>
      <c r="N101" s="57"/>
    </row>
    <row r="102" spans="1:14" ht="12.75" thickBot="1" x14ac:dyDescent="0.3">
      <c r="M102" s="57"/>
      <c r="N102" s="57"/>
    </row>
    <row r="103" spans="1:14" ht="12.75" customHeight="1" thickBot="1" x14ac:dyDescent="0.3">
      <c r="B103" s="442">
        <v>2010</v>
      </c>
      <c r="M103" s="57"/>
      <c r="N103" s="57"/>
    </row>
    <row r="104" spans="1:14" ht="12.75" customHeight="1" thickBot="1" x14ac:dyDescent="0.3">
      <c r="B104" s="443"/>
      <c r="C104" s="432" t="s">
        <v>25</v>
      </c>
      <c r="D104" s="433"/>
      <c r="E104" s="433"/>
      <c r="F104" s="433"/>
      <c r="G104" s="434"/>
      <c r="H104" s="432" t="s">
        <v>26</v>
      </c>
      <c r="I104" s="433"/>
      <c r="J104" s="433"/>
      <c r="K104" s="433"/>
      <c r="L104" s="434"/>
      <c r="M104" s="57"/>
      <c r="N104" s="57"/>
    </row>
    <row r="105" spans="1:14" ht="15" customHeight="1" thickBot="1" x14ac:dyDescent="0.3">
      <c r="B105" s="356" t="s">
        <v>54</v>
      </c>
      <c r="C105" s="21" t="s">
        <v>168</v>
      </c>
      <c r="D105" s="22" t="s">
        <v>298</v>
      </c>
      <c r="E105" s="22" t="s">
        <v>104</v>
      </c>
      <c r="F105" s="146" t="s">
        <v>105</v>
      </c>
      <c r="G105" s="151" t="s">
        <v>266</v>
      </c>
      <c r="H105" s="21" t="s">
        <v>168</v>
      </c>
      <c r="I105" s="22" t="s">
        <v>298</v>
      </c>
      <c r="J105" s="46" t="s">
        <v>104</v>
      </c>
      <c r="K105" s="46" t="s">
        <v>105</v>
      </c>
      <c r="L105" s="151" t="s">
        <v>266</v>
      </c>
      <c r="N105" s="57"/>
    </row>
    <row r="106" spans="1:14" x14ac:dyDescent="0.25">
      <c r="B106" s="18" t="s">
        <v>13</v>
      </c>
      <c r="C106" s="48">
        <v>11.188190504144927</v>
      </c>
      <c r="D106" s="294">
        <v>6.2293721263484869</v>
      </c>
      <c r="E106" s="294">
        <v>9.2428458721953319</v>
      </c>
      <c r="F106" s="294">
        <v>9.4017204119226214</v>
      </c>
      <c r="G106" s="49">
        <v>-1.8680750138659619</v>
      </c>
      <c r="H106" s="48">
        <v>22.147706244871941</v>
      </c>
      <c r="I106" s="294">
        <v>6.6780822667942941</v>
      </c>
      <c r="J106" s="294">
        <v>2.4141963797411137</v>
      </c>
      <c r="K106" s="294">
        <v>3.8896855278284903</v>
      </c>
      <c r="L106" s="188">
        <v>30.231022420141485</v>
      </c>
      <c r="M106" s="57"/>
      <c r="N106" s="57"/>
    </row>
    <row r="107" spans="1:14" x14ac:dyDescent="0.25">
      <c r="B107" s="19" t="s">
        <v>14</v>
      </c>
      <c r="C107" s="50">
        <v>5.4521756266302788</v>
      </c>
      <c r="D107" s="57">
        <v>3.9206645935542905</v>
      </c>
      <c r="E107" s="57">
        <v>8.0335148532149105</v>
      </c>
      <c r="F107" s="57">
        <v>3.1079719119601501</v>
      </c>
      <c r="G107" s="57">
        <v>2.1440014823865141</v>
      </c>
      <c r="H107" s="50">
        <v>20.396738568539249</v>
      </c>
      <c r="I107" s="57">
        <v>8.5688994658581699</v>
      </c>
      <c r="J107" s="57">
        <v>6.729978123113483</v>
      </c>
      <c r="K107" s="57">
        <v>7.1600319457251205</v>
      </c>
      <c r="L107" s="189">
        <v>15.163415445182981</v>
      </c>
      <c r="M107" s="57"/>
      <c r="N107" s="57"/>
    </row>
    <row r="108" spans="1:14" x14ac:dyDescent="0.25">
      <c r="B108" s="19" t="s">
        <v>320</v>
      </c>
      <c r="C108" s="50">
        <v>32.542121268264836</v>
      </c>
      <c r="D108" s="1"/>
      <c r="F108" s="57">
        <v>15.186124074124095</v>
      </c>
      <c r="G108" s="57"/>
      <c r="H108" s="50">
        <v>10.806179388914728</v>
      </c>
      <c r="I108" s="1"/>
      <c r="K108" s="57">
        <v>-2.9033638207858843</v>
      </c>
      <c r="L108" s="189"/>
      <c r="M108" s="57"/>
      <c r="N108" s="57"/>
    </row>
    <row r="109" spans="1:14" x14ac:dyDescent="0.25">
      <c r="B109" s="19" t="s">
        <v>15</v>
      </c>
      <c r="C109" s="50">
        <v>26.254583705843771</v>
      </c>
      <c r="D109" s="57">
        <v>17.85392142269653</v>
      </c>
      <c r="E109" s="57">
        <v>27.626310676912752</v>
      </c>
      <c r="F109" s="57">
        <v>16.019824002280679</v>
      </c>
      <c r="G109" s="57">
        <v>-6.2942814801823204</v>
      </c>
      <c r="H109" s="50">
        <v>12.640934406895553</v>
      </c>
      <c r="I109" s="57">
        <v>6.3435455973008148</v>
      </c>
      <c r="J109" s="57">
        <v>4.6641066281568158</v>
      </c>
      <c r="K109" s="57">
        <v>-0.83083157338079694</v>
      </c>
      <c r="L109" s="189">
        <v>21.823072864962345</v>
      </c>
      <c r="M109" s="57"/>
      <c r="N109" s="57"/>
    </row>
    <row r="110" spans="1:14" x14ac:dyDescent="0.25">
      <c r="B110" s="19" t="s">
        <v>16</v>
      </c>
      <c r="C110" s="50">
        <v>13.896913624177557</v>
      </c>
      <c r="D110" s="57">
        <v>11.721721538658825</v>
      </c>
      <c r="E110" s="57">
        <v>23.64626253859447</v>
      </c>
      <c r="F110" s="57">
        <v>7.1794405299917541</v>
      </c>
      <c r="G110" s="57">
        <v>-12.87699186914935</v>
      </c>
      <c r="H110" s="50">
        <v>13.162820464126781</v>
      </c>
      <c r="I110" s="57">
        <v>4.4903354334288048</v>
      </c>
      <c r="J110" s="57">
        <v>4.0103461187574823</v>
      </c>
      <c r="K110" s="57">
        <v>2.5732232356115547</v>
      </c>
      <c r="L110" s="189">
        <v>160.52545691053587</v>
      </c>
      <c r="M110" s="57"/>
      <c r="N110" s="57"/>
    </row>
    <row r="111" spans="1:14" x14ac:dyDescent="0.25">
      <c r="B111" s="19" t="s">
        <v>17</v>
      </c>
      <c r="C111" s="50">
        <v>35.204417313149634</v>
      </c>
      <c r="D111" s="57">
        <v>33.639024664689643</v>
      </c>
      <c r="E111" s="57">
        <v>34.844580957870988</v>
      </c>
      <c r="F111" s="57">
        <v>13.577625479188903</v>
      </c>
      <c r="G111" s="57">
        <v>-2.8908223611483663</v>
      </c>
      <c r="H111" s="50">
        <v>8.956483462216454</v>
      </c>
      <c r="I111" s="57">
        <v>-7.7068982471673708</v>
      </c>
      <c r="J111" s="57">
        <v>3.0045801546773561</v>
      </c>
      <c r="K111" s="57">
        <v>-3.9827591365678039</v>
      </c>
      <c r="L111" s="189">
        <v>27.46804950347277</v>
      </c>
      <c r="M111" s="57"/>
      <c r="N111" s="57"/>
    </row>
    <row r="112" spans="1:14" ht="12.75" thickBot="1" x14ac:dyDescent="0.3">
      <c r="B112" s="20" t="s">
        <v>95</v>
      </c>
      <c r="C112" s="51">
        <v>10.125398160636493</v>
      </c>
      <c r="D112" s="52">
        <v>7.5282258303847938</v>
      </c>
      <c r="E112" s="52">
        <v>11.09523126854522</v>
      </c>
      <c r="F112" s="52">
        <v>7.8034096552553223</v>
      </c>
      <c r="G112" s="52">
        <v>-1.4887912507834784</v>
      </c>
      <c r="H112" s="51">
        <v>20.915124267886071</v>
      </c>
      <c r="I112" s="52">
        <v>8.4233383282495744</v>
      </c>
      <c r="J112" s="52">
        <v>4.6557013824971136</v>
      </c>
      <c r="K112" s="52">
        <v>4.9070252727225094</v>
      </c>
      <c r="L112" s="191">
        <v>45.943268698589264</v>
      </c>
      <c r="M112" s="57"/>
      <c r="N112" s="57"/>
    </row>
    <row r="113" spans="2:14" ht="12.75" thickBot="1" x14ac:dyDescent="0.3">
      <c r="M113" s="57"/>
      <c r="N113" s="57"/>
    </row>
    <row r="114" spans="2:14" ht="12.75" customHeight="1" thickBot="1" x14ac:dyDescent="0.3">
      <c r="B114" s="442">
        <v>2011</v>
      </c>
      <c r="M114" s="57"/>
      <c r="N114" s="57"/>
    </row>
    <row r="115" spans="2:14" ht="12.75" customHeight="1" thickBot="1" x14ac:dyDescent="0.3">
      <c r="B115" s="443"/>
      <c r="C115" s="432" t="s">
        <v>25</v>
      </c>
      <c r="D115" s="433"/>
      <c r="E115" s="433"/>
      <c r="F115" s="433"/>
      <c r="G115" s="434"/>
      <c r="H115" s="432" t="s">
        <v>26</v>
      </c>
      <c r="I115" s="433"/>
      <c r="J115" s="433"/>
      <c r="K115" s="433"/>
      <c r="L115" s="434"/>
      <c r="M115" s="57"/>
      <c r="N115" s="57"/>
    </row>
    <row r="116" spans="2:14" ht="15" customHeight="1" thickBot="1" x14ac:dyDescent="0.3">
      <c r="B116" s="356" t="s">
        <v>54</v>
      </c>
      <c r="C116" s="21" t="s">
        <v>168</v>
      </c>
      <c r="D116" s="22" t="s">
        <v>298</v>
      </c>
      <c r="E116" s="22" t="s">
        <v>104</v>
      </c>
      <c r="F116" s="146" t="s">
        <v>105</v>
      </c>
      <c r="G116" s="151" t="s">
        <v>266</v>
      </c>
      <c r="H116" s="21" t="s">
        <v>168</v>
      </c>
      <c r="I116" s="22" t="s">
        <v>298</v>
      </c>
      <c r="J116" s="46" t="s">
        <v>104</v>
      </c>
      <c r="K116" s="46" t="s">
        <v>105</v>
      </c>
      <c r="L116" s="151" t="s">
        <v>266</v>
      </c>
      <c r="N116" s="57"/>
    </row>
    <row r="117" spans="2:14" x14ac:dyDescent="0.25">
      <c r="B117" s="18" t="s">
        <v>13</v>
      </c>
      <c r="C117" s="48">
        <v>9.3687189711494625</v>
      </c>
      <c r="D117" s="294">
        <v>4.8184595372894545</v>
      </c>
      <c r="E117" s="294">
        <v>4.8397269710174413</v>
      </c>
      <c r="F117" s="294">
        <v>7.1556252999625869</v>
      </c>
      <c r="G117" s="49">
        <v>4.023863063721393</v>
      </c>
      <c r="H117" s="48">
        <v>19.871944609333525</v>
      </c>
      <c r="I117" s="294">
        <v>7.5374032737215435</v>
      </c>
      <c r="J117" s="294">
        <v>3.2533656244408036</v>
      </c>
      <c r="K117" s="294">
        <v>6.6628189409972061</v>
      </c>
      <c r="L117" s="188">
        <v>26.654175377061339</v>
      </c>
      <c r="M117" s="57"/>
      <c r="N117" s="57"/>
    </row>
    <row r="118" spans="2:14" x14ac:dyDescent="0.25">
      <c r="B118" s="19" t="s">
        <v>14</v>
      </c>
      <c r="C118" s="50">
        <v>4.564909538788271</v>
      </c>
      <c r="D118" s="57">
        <v>2.2042962734413862</v>
      </c>
      <c r="E118" s="57">
        <v>7.5914300497953491</v>
      </c>
      <c r="F118" s="57">
        <v>3.6602579883774133</v>
      </c>
      <c r="G118" s="57">
        <v>5.9202136469443047</v>
      </c>
      <c r="H118" s="50">
        <v>29.749694056364149</v>
      </c>
      <c r="I118" s="57">
        <v>8.1804158860252727</v>
      </c>
      <c r="J118" s="57">
        <v>13.10079758554086</v>
      </c>
      <c r="K118" s="57">
        <v>11.590912321719603</v>
      </c>
      <c r="L118" s="189">
        <v>29.505457581280183</v>
      </c>
      <c r="M118" s="57"/>
      <c r="N118" s="57"/>
    </row>
    <row r="119" spans="2:14" x14ac:dyDescent="0.25">
      <c r="B119" s="19" t="s">
        <v>320</v>
      </c>
      <c r="C119" s="50">
        <v>16.092739991486148</v>
      </c>
      <c r="D119" s="1"/>
      <c r="F119" s="57">
        <v>9.8691227250924101</v>
      </c>
      <c r="G119" s="57"/>
      <c r="H119" s="50">
        <v>17.373838179675861</v>
      </c>
      <c r="I119" s="1"/>
      <c r="K119" s="57">
        <v>12.26784358622848</v>
      </c>
      <c r="L119" s="189"/>
      <c r="M119" s="57"/>
      <c r="N119" s="57"/>
    </row>
    <row r="120" spans="2:14" x14ac:dyDescent="0.25">
      <c r="B120" s="19" t="s">
        <v>15</v>
      </c>
      <c r="C120" s="50">
        <v>17.377962345802672</v>
      </c>
      <c r="D120" s="57">
        <v>6.8340464141682045</v>
      </c>
      <c r="E120" s="57">
        <v>2.6418884056614615</v>
      </c>
      <c r="F120" s="57">
        <v>6.9782580012048845</v>
      </c>
      <c r="G120" s="57">
        <v>4.3694381560976723</v>
      </c>
      <c r="H120" s="50">
        <v>15.790173653703761</v>
      </c>
      <c r="I120" s="57">
        <v>5.800618901602328</v>
      </c>
      <c r="J120" s="57">
        <v>5.0551501674559063</v>
      </c>
      <c r="K120" s="57">
        <v>7.4313888037713216</v>
      </c>
      <c r="L120" s="189">
        <v>21.398684215393928</v>
      </c>
      <c r="M120" s="57"/>
      <c r="N120" s="57"/>
    </row>
    <row r="121" spans="2:14" x14ac:dyDescent="0.25">
      <c r="B121" s="19" t="s">
        <v>16</v>
      </c>
      <c r="C121" s="50">
        <v>4.1488147980477805</v>
      </c>
      <c r="D121" s="57">
        <v>4.8119463786650885</v>
      </c>
      <c r="E121" s="57">
        <v>0.3394190197911513</v>
      </c>
      <c r="F121" s="57">
        <v>5.8038473082339781</v>
      </c>
      <c r="G121" s="57">
        <v>4.6649761014390378</v>
      </c>
      <c r="H121" s="50">
        <v>22.684315821028505</v>
      </c>
      <c r="I121" s="57">
        <v>14.542964769047506</v>
      </c>
      <c r="J121" s="57">
        <v>4.3022627450159945</v>
      </c>
      <c r="K121" s="57">
        <v>8.6740808464210506</v>
      </c>
      <c r="L121" s="189">
        <v>33.866372970939636</v>
      </c>
      <c r="M121" s="57"/>
      <c r="N121" s="57"/>
    </row>
    <row r="122" spans="2:14" x14ac:dyDescent="0.25">
      <c r="B122" s="19" t="s">
        <v>17</v>
      </c>
      <c r="C122" s="50">
        <v>22.028616592480986</v>
      </c>
      <c r="D122" s="57">
        <v>9.3932634782305513</v>
      </c>
      <c r="E122" s="57">
        <v>1.7704030648149285</v>
      </c>
      <c r="F122" s="57">
        <v>12.408545061700615</v>
      </c>
      <c r="G122" s="57">
        <v>15.393357909245225</v>
      </c>
      <c r="H122" s="50">
        <v>12.281667371305957</v>
      </c>
      <c r="I122" s="57">
        <v>6.8033635494302525</v>
      </c>
      <c r="J122" s="57">
        <v>5.3140810887326353</v>
      </c>
      <c r="K122" s="57">
        <v>7.8900750176083445</v>
      </c>
      <c r="L122" s="189">
        <v>29.416650060984793</v>
      </c>
      <c r="M122" s="57"/>
      <c r="N122" s="57"/>
    </row>
    <row r="123" spans="2:14" ht="12.75" thickBot="1" x14ac:dyDescent="0.3">
      <c r="B123" s="20" t="s">
        <v>95</v>
      </c>
      <c r="C123" s="51">
        <v>6.0039516892702807</v>
      </c>
      <c r="D123" s="52">
        <v>3.9744230794471314</v>
      </c>
      <c r="E123" s="52">
        <v>4.2863712070622739</v>
      </c>
      <c r="F123" s="52">
        <v>5.1621330218268202</v>
      </c>
      <c r="G123" s="52">
        <v>4.1764253592392748</v>
      </c>
      <c r="H123" s="51">
        <v>23.703472186513608</v>
      </c>
      <c r="I123" s="52">
        <v>8.3185922188198536</v>
      </c>
      <c r="J123" s="52">
        <v>5.0957105386666228</v>
      </c>
      <c r="K123" s="52">
        <v>9.0096755380991276</v>
      </c>
      <c r="L123" s="191">
        <v>28.149190952885373</v>
      </c>
      <c r="M123" s="57"/>
      <c r="N123" s="57"/>
    </row>
    <row r="124" spans="2:14" ht="12.75" thickBot="1" x14ac:dyDescent="0.3">
      <c r="N124" s="57"/>
    </row>
    <row r="125" spans="2:14" ht="12.75" thickBot="1" x14ac:dyDescent="0.3">
      <c r="B125" s="442">
        <v>2012</v>
      </c>
      <c r="N125" s="57"/>
    </row>
    <row r="126" spans="2:14" ht="12.75" thickBot="1" x14ac:dyDescent="0.3">
      <c r="B126" s="443"/>
      <c r="C126" s="432" t="s">
        <v>25</v>
      </c>
      <c r="D126" s="433"/>
      <c r="E126" s="433"/>
      <c r="F126" s="433"/>
      <c r="G126" s="434"/>
      <c r="H126" s="432" t="s">
        <v>26</v>
      </c>
      <c r="I126" s="433"/>
      <c r="J126" s="433"/>
      <c r="K126" s="433"/>
      <c r="L126" s="434"/>
      <c r="M126" s="57"/>
      <c r="N126" s="57"/>
    </row>
    <row r="127" spans="2:14" ht="15" customHeight="1" thickBot="1" x14ac:dyDescent="0.3">
      <c r="B127" s="356" t="s">
        <v>54</v>
      </c>
      <c r="C127" s="21" t="s">
        <v>168</v>
      </c>
      <c r="D127" s="22" t="s">
        <v>298</v>
      </c>
      <c r="E127" s="22" t="s">
        <v>104</v>
      </c>
      <c r="F127" s="146" t="s">
        <v>105</v>
      </c>
      <c r="G127" s="151" t="s">
        <v>266</v>
      </c>
      <c r="H127" s="21" t="s">
        <v>168</v>
      </c>
      <c r="I127" s="22" t="s">
        <v>126</v>
      </c>
      <c r="J127" s="46" t="s">
        <v>104</v>
      </c>
      <c r="K127" s="46" t="s">
        <v>105</v>
      </c>
      <c r="L127" s="151" t="s">
        <v>266</v>
      </c>
      <c r="N127" s="57"/>
    </row>
    <row r="128" spans="2:14" x14ac:dyDescent="0.25">
      <c r="B128" s="18" t="s">
        <v>13</v>
      </c>
      <c r="C128" s="48">
        <v>1.1102817955255233</v>
      </c>
      <c r="D128" s="294">
        <v>3.4994506815114512</v>
      </c>
      <c r="E128" s="294">
        <v>3.3097830543091362</v>
      </c>
      <c r="F128" s="294">
        <v>4.929563725932673</v>
      </c>
      <c r="G128" s="49">
        <v>7.0238118200589525</v>
      </c>
      <c r="H128" s="48">
        <v>21.003580413014731</v>
      </c>
      <c r="I128" s="294">
        <v>8.3040580955507473</v>
      </c>
      <c r="J128" s="294">
        <v>4.6883809494033102</v>
      </c>
      <c r="K128" s="294">
        <v>7.5556379830872933</v>
      </c>
      <c r="L128" s="188">
        <v>20.958927851869149</v>
      </c>
      <c r="M128" s="57"/>
      <c r="N128" s="57"/>
    </row>
    <row r="129" spans="2:14" x14ac:dyDescent="0.25">
      <c r="B129" s="19" t="s">
        <v>14</v>
      </c>
      <c r="C129" s="50">
        <v>3.0092960423706074</v>
      </c>
      <c r="D129" s="57">
        <v>2.277005475877214</v>
      </c>
      <c r="E129" s="57">
        <v>3.3531455414838263</v>
      </c>
      <c r="F129" s="57">
        <v>5.9628589761082651</v>
      </c>
      <c r="G129" s="57">
        <v>6.2574818363436009</v>
      </c>
      <c r="H129" s="50">
        <v>24.687614883635732</v>
      </c>
      <c r="I129" s="57">
        <v>6.7658159834001363</v>
      </c>
      <c r="J129" s="57">
        <v>17.340802207432347</v>
      </c>
      <c r="K129" s="57">
        <v>10.341023369805157</v>
      </c>
      <c r="L129" s="189">
        <v>20.018019343323811</v>
      </c>
      <c r="M129" s="57"/>
      <c r="N129" s="57"/>
    </row>
    <row r="130" spans="2:14" x14ac:dyDescent="0.25">
      <c r="B130" s="19" t="s">
        <v>320</v>
      </c>
      <c r="C130" s="50">
        <v>-11.185067218224386</v>
      </c>
      <c r="D130" s="1"/>
      <c r="F130" s="57">
        <v>14.493766309557415</v>
      </c>
      <c r="G130" s="57"/>
      <c r="H130" s="50">
        <v>22.255206336412272</v>
      </c>
      <c r="I130" s="1"/>
      <c r="K130" s="57">
        <v>7.7276579886473371</v>
      </c>
      <c r="L130" s="189"/>
      <c r="M130" s="57"/>
      <c r="N130" s="57"/>
    </row>
    <row r="131" spans="2:14" x14ac:dyDescent="0.25">
      <c r="B131" s="19" t="s">
        <v>15</v>
      </c>
      <c r="C131" s="50">
        <v>-7.0752011803731421</v>
      </c>
      <c r="D131" s="57">
        <v>0.77877699636461628</v>
      </c>
      <c r="E131" s="57">
        <v>-8.3405583680154081</v>
      </c>
      <c r="F131" s="57">
        <v>18.154149496463834</v>
      </c>
      <c r="G131" s="57">
        <v>23.308101662806322</v>
      </c>
      <c r="H131" s="50">
        <v>19.77231619844197</v>
      </c>
      <c r="I131" s="57">
        <v>9.7374885994952809</v>
      </c>
      <c r="J131" s="57">
        <v>5.8739124674181795</v>
      </c>
      <c r="K131" s="57">
        <v>10.229109244445468</v>
      </c>
      <c r="L131" s="189">
        <v>11.913471856191983</v>
      </c>
      <c r="M131" s="57"/>
      <c r="N131" s="57"/>
    </row>
    <row r="132" spans="2:14" x14ac:dyDescent="0.25">
      <c r="B132" s="19" t="s">
        <v>16</v>
      </c>
      <c r="C132" s="50">
        <v>-4.1083113354887502</v>
      </c>
      <c r="D132" s="57">
        <v>0.70764162203187375</v>
      </c>
      <c r="E132" s="57">
        <v>-5.6832409557233632</v>
      </c>
      <c r="F132" s="57">
        <v>3.6418118923875253</v>
      </c>
      <c r="G132" s="57">
        <v>1.5942900229231327</v>
      </c>
      <c r="H132" s="50">
        <v>11.113961343479332</v>
      </c>
      <c r="I132" s="57">
        <v>12.026476937482734</v>
      </c>
      <c r="J132" s="57">
        <v>4.1756113012130953</v>
      </c>
      <c r="K132" s="57">
        <v>6.3864233255924052</v>
      </c>
      <c r="L132" s="189">
        <v>3.6472027910994465</v>
      </c>
      <c r="M132" s="57"/>
      <c r="N132" s="57"/>
    </row>
    <row r="133" spans="2:14" x14ac:dyDescent="0.25">
      <c r="B133" s="19" t="s">
        <v>17</v>
      </c>
      <c r="C133" s="50">
        <v>-4.7282632033676606</v>
      </c>
      <c r="D133" s="57">
        <v>1.1308517368833426</v>
      </c>
      <c r="E133" s="57">
        <v>-5.7148879133142003</v>
      </c>
      <c r="F133" s="57">
        <v>13.637876074903922</v>
      </c>
      <c r="G133" s="57">
        <v>24.395552460379506</v>
      </c>
      <c r="H133" s="50">
        <v>8.350725410270357</v>
      </c>
      <c r="I133" s="57">
        <v>16.579747895931618</v>
      </c>
      <c r="J133" s="57">
        <v>6.0824597883355978</v>
      </c>
      <c r="K133" s="57">
        <v>7.4513465729788564</v>
      </c>
      <c r="L133" s="189">
        <v>19.162012664390705</v>
      </c>
      <c r="M133" s="57"/>
      <c r="N133" s="57"/>
    </row>
    <row r="134" spans="2:14" ht="12.75" thickBot="1" x14ac:dyDescent="0.3">
      <c r="B134" s="20" t="s">
        <v>95</v>
      </c>
      <c r="C134" s="51">
        <v>-1.0264204630762634</v>
      </c>
      <c r="D134" s="52">
        <v>1.9211759850944254</v>
      </c>
      <c r="E134" s="52">
        <v>-0.70804311230430983</v>
      </c>
      <c r="F134" s="52">
        <v>3.538178722400187</v>
      </c>
      <c r="G134" s="52">
        <v>5.6259569750864102</v>
      </c>
      <c r="H134" s="51">
        <v>22.314880682981027</v>
      </c>
      <c r="I134" s="52">
        <v>7.9431269420643824</v>
      </c>
      <c r="J134" s="52">
        <v>4.7982758786343567</v>
      </c>
      <c r="K134" s="52">
        <v>8.5575516809102581</v>
      </c>
      <c r="L134" s="191">
        <v>14.059430064286072</v>
      </c>
      <c r="N134" s="57"/>
    </row>
    <row r="135" spans="2:14" ht="12.75" thickBot="1" x14ac:dyDescent="0.3">
      <c r="B135" s="40"/>
      <c r="C135" s="57"/>
      <c r="D135" s="129"/>
      <c r="E135" s="57"/>
      <c r="F135" s="57"/>
      <c r="G135" s="162"/>
      <c r="H135" s="57"/>
      <c r="I135" s="129"/>
      <c r="J135" s="57"/>
      <c r="K135" s="57"/>
      <c r="L135" s="162"/>
      <c r="N135" s="57"/>
    </row>
    <row r="136" spans="2:14" ht="12.75" thickBot="1" x14ac:dyDescent="0.3">
      <c r="B136" s="442">
        <v>2013</v>
      </c>
      <c r="M136" s="57"/>
      <c r="N136" s="57"/>
    </row>
    <row r="137" spans="2:14" ht="12.75" thickBot="1" x14ac:dyDescent="0.3">
      <c r="B137" s="443"/>
      <c r="C137" s="432" t="s">
        <v>25</v>
      </c>
      <c r="D137" s="433"/>
      <c r="E137" s="433"/>
      <c r="F137" s="433"/>
      <c r="G137" s="434"/>
      <c r="H137" s="432" t="s">
        <v>26</v>
      </c>
      <c r="I137" s="433"/>
      <c r="J137" s="433"/>
      <c r="K137" s="433"/>
      <c r="L137" s="434"/>
      <c r="M137" s="57"/>
      <c r="N137" s="57"/>
    </row>
    <row r="138" spans="2:14" ht="15" customHeight="1" thickBot="1" x14ac:dyDescent="0.3">
      <c r="B138" s="356" t="s">
        <v>54</v>
      </c>
      <c r="C138" s="21" t="s">
        <v>168</v>
      </c>
      <c r="D138" s="22" t="s">
        <v>298</v>
      </c>
      <c r="E138" s="22" t="s">
        <v>104</v>
      </c>
      <c r="F138" s="146" t="s">
        <v>105</v>
      </c>
      <c r="G138" s="151" t="s">
        <v>266</v>
      </c>
      <c r="H138" s="21" t="s">
        <v>168</v>
      </c>
      <c r="I138" s="22" t="s">
        <v>298</v>
      </c>
      <c r="J138" s="46" t="s">
        <v>104</v>
      </c>
      <c r="K138" s="46" t="s">
        <v>105</v>
      </c>
      <c r="L138" s="151" t="s">
        <v>266</v>
      </c>
      <c r="N138" s="57"/>
    </row>
    <row r="139" spans="2:14" x14ac:dyDescent="0.25">
      <c r="B139" s="18" t="s">
        <v>13</v>
      </c>
      <c r="C139" s="48">
        <v>3.6390119612718479</v>
      </c>
      <c r="D139" s="294">
        <v>3.4710436906500108</v>
      </c>
      <c r="E139" s="294">
        <v>4.6424154023765993</v>
      </c>
      <c r="F139" s="294">
        <v>5.5276862717611897</v>
      </c>
      <c r="G139" s="49"/>
      <c r="H139" s="48">
        <v>24.51918117261647</v>
      </c>
      <c r="I139" s="294">
        <v>7.5488639034186455</v>
      </c>
      <c r="J139" s="294">
        <v>2.7934491850069065</v>
      </c>
      <c r="K139" s="294">
        <v>7.1967166981211417</v>
      </c>
      <c r="L139" s="147">
        <v>43.9989822027554</v>
      </c>
      <c r="M139" s="57"/>
      <c r="N139" s="57"/>
    </row>
    <row r="140" spans="2:14" x14ac:dyDescent="0.25">
      <c r="B140" s="19" t="s">
        <v>14</v>
      </c>
      <c r="C140" s="50">
        <v>5.3225874215036697</v>
      </c>
      <c r="D140" s="57">
        <v>1.5101212759754956</v>
      </c>
      <c r="E140" s="57">
        <v>-0.12097595555469809</v>
      </c>
      <c r="F140" s="57">
        <v>4.9228974569417661</v>
      </c>
      <c r="G140" s="57"/>
      <c r="H140" s="50">
        <v>21.679836638823218</v>
      </c>
      <c r="I140" s="57">
        <v>11.220853903205864</v>
      </c>
      <c r="J140" s="57">
        <v>9.0201938746835566</v>
      </c>
      <c r="K140" s="57">
        <v>9.87960211578811</v>
      </c>
      <c r="L140" s="148">
        <v>35.026391382438817</v>
      </c>
      <c r="M140" s="57"/>
      <c r="N140" s="57"/>
    </row>
    <row r="141" spans="2:14" x14ac:dyDescent="0.25">
      <c r="B141" s="19" t="s">
        <v>320</v>
      </c>
      <c r="C141" s="50">
        <v>4.6690255292512139</v>
      </c>
      <c r="D141" s="1"/>
      <c r="F141" s="57">
        <v>4.7738099068173341</v>
      </c>
      <c r="G141" s="57"/>
      <c r="H141" s="50">
        <v>27.174956509682978</v>
      </c>
      <c r="I141" s="1"/>
      <c r="K141" s="57">
        <v>5.9816694555704402</v>
      </c>
      <c r="L141" s="148"/>
      <c r="M141" s="57"/>
      <c r="N141" s="57"/>
    </row>
    <row r="142" spans="2:14" x14ac:dyDescent="0.25">
      <c r="B142" s="19" t="s">
        <v>15</v>
      </c>
      <c r="C142" s="50">
        <v>2.3394896630739197</v>
      </c>
      <c r="D142" s="57">
        <v>5.8272010907704397</v>
      </c>
      <c r="E142" s="57">
        <v>7.9058657853164931</v>
      </c>
      <c r="F142" s="57">
        <v>3.7962775903420676</v>
      </c>
      <c r="G142" s="57"/>
      <c r="H142" s="50">
        <v>27.407280271016049</v>
      </c>
      <c r="I142" s="57">
        <v>5.6234274107983095</v>
      </c>
      <c r="J142" s="57">
        <v>2.144841891276954</v>
      </c>
      <c r="K142" s="57">
        <v>7.5002760502899557</v>
      </c>
      <c r="L142" s="148">
        <v>65.142610569161263</v>
      </c>
      <c r="M142" s="57"/>
      <c r="N142" s="57"/>
    </row>
    <row r="143" spans="2:14" x14ac:dyDescent="0.25">
      <c r="B143" s="19" t="s">
        <v>16</v>
      </c>
      <c r="C143" s="50">
        <v>-3.5202403207664759</v>
      </c>
      <c r="D143" s="57">
        <v>1.8302950819672148</v>
      </c>
      <c r="E143" s="57">
        <v>13.604968021900859</v>
      </c>
      <c r="F143" s="57">
        <v>-6.1377867534007091E-2</v>
      </c>
      <c r="G143" s="57"/>
      <c r="H143" s="50">
        <v>18.43041830676195</v>
      </c>
      <c r="I143" s="57">
        <v>7.5057268752726447</v>
      </c>
      <c r="J143" s="57">
        <v>1.3389588895788478</v>
      </c>
      <c r="K143" s="57">
        <v>2.0262882991518127</v>
      </c>
      <c r="L143" s="148">
        <v>38.489331719371187</v>
      </c>
      <c r="N143" s="57"/>
    </row>
    <row r="144" spans="2:14" x14ac:dyDescent="0.25">
      <c r="B144" s="19" t="s">
        <v>17</v>
      </c>
      <c r="C144" s="50">
        <v>3.8828809560899771</v>
      </c>
      <c r="D144" s="57">
        <v>6.6696792961742579</v>
      </c>
      <c r="E144" s="57">
        <v>4.9653727414475952</v>
      </c>
      <c r="F144" s="57">
        <v>2.8137525000417218</v>
      </c>
      <c r="G144" s="57"/>
      <c r="H144" s="50">
        <v>25.84638657646363</v>
      </c>
      <c r="I144" s="57">
        <v>10.139977405916699</v>
      </c>
      <c r="J144" s="57">
        <v>1.4588225234672478</v>
      </c>
      <c r="K144" s="57">
        <v>-0.4162366667146089</v>
      </c>
      <c r="L144" s="148">
        <v>85.184338467195801</v>
      </c>
      <c r="M144" s="57"/>
      <c r="N144" s="57"/>
    </row>
    <row r="145" spans="2:15" ht="12.75" thickBot="1" x14ac:dyDescent="0.3">
      <c r="B145" s="20" t="s">
        <v>95</v>
      </c>
      <c r="C145" s="51">
        <v>2.4053237871702606</v>
      </c>
      <c r="D145" s="52">
        <v>3.0048226702888758</v>
      </c>
      <c r="E145" s="52">
        <v>8.2930764893780093</v>
      </c>
      <c r="F145" s="52">
        <v>4.6375386298394217</v>
      </c>
      <c r="G145" s="52"/>
      <c r="H145" s="51">
        <v>23.948798408833866</v>
      </c>
      <c r="I145" s="52">
        <v>7.5045645320483079</v>
      </c>
      <c r="J145" s="52">
        <v>4.337676095179944</v>
      </c>
      <c r="K145" s="52">
        <v>8.153729833667489</v>
      </c>
      <c r="L145" s="149">
        <v>35.502674634833539</v>
      </c>
      <c r="N145" s="57"/>
    </row>
    <row r="146" spans="2:15" ht="12.75" thickBot="1" x14ac:dyDescent="0.3">
      <c r="C146" s="57"/>
      <c r="F146" s="57"/>
      <c r="H146" s="57"/>
      <c r="K146" s="57"/>
    </row>
    <row r="147" spans="2:15" ht="12.75" thickBot="1" x14ac:dyDescent="0.3">
      <c r="B147" s="442">
        <v>2014</v>
      </c>
    </row>
    <row r="148" spans="2:15" ht="12.75" thickBot="1" x14ac:dyDescent="0.3">
      <c r="B148" s="443"/>
      <c r="C148" s="432" t="s">
        <v>25</v>
      </c>
      <c r="D148" s="433"/>
      <c r="E148" s="433"/>
      <c r="F148" s="433"/>
      <c r="G148" s="434"/>
      <c r="H148" s="432" t="s">
        <v>26</v>
      </c>
      <c r="I148" s="433"/>
      <c r="J148" s="433"/>
      <c r="K148" s="433"/>
      <c r="L148" s="434"/>
      <c r="O148" s="129"/>
    </row>
    <row r="149" spans="2:15" ht="15" customHeight="1" thickBot="1" x14ac:dyDescent="0.3">
      <c r="B149" s="356" t="s">
        <v>54</v>
      </c>
      <c r="C149" s="21" t="s">
        <v>281</v>
      </c>
      <c r="D149" s="22" t="s">
        <v>298</v>
      </c>
      <c r="E149" s="22" t="s">
        <v>104</v>
      </c>
      <c r="F149" s="146" t="s">
        <v>105</v>
      </c>
      <c r="G149" s="151" t="s">
        <v>266</v>
      </c>
      <c r="H149" s="21" t="s">
        <v>281</v>
      </c>
      <c r="I149" s="22" t="s">
        <v>298</v>
      </c>
      <c r="J149" s="46" t="s">
        <v>104</v>
      </c>
      <c r="K149" s="46" t="s">
        <v>105</v>
      </c>
      <c r="L149" s="151" t="s">
        <v>266</v>
      </c>
      <c r="N149" s="57"/>
    </row>
    <row r="150" spans="2:15" x14ac:dyDescent="0.25">
      <c r="B150" s="18" t="s">
        <v>13</v>
      </c>
      <c r="C150" s="48">
        <v>-4.3582282314053487</v>
      </c>
      <c r="D150" s="294">
        <v>2.2503192599611532</v>
      </c>
      <c r="E150" s="294">
        <v>6.2292249090680514</v>
      </c>
      <c r="F150" s="294">
        <v>2.9666113367613933</v>
      </c>
      <c r="G150" s="49"/>
      <c r="H150" s="48">
        <v>41.680157414334076</v>
      </c>
      <c r="I150" s="294">
        <v>8.1420623236905687</v>
      </c>
      <c r="J150" s="294">
        <v>4.1098644617958655</v>
      </c>
      <c r="K150" s="294">
        <v>9.8223428857943986</v>
      </c>
      <c r="L150" s="147">
        <v>61.552970335784352</v>
      </c>
      <c r="O150" s="129"/>
    </row>
    <row r="151" spans="2:15" x14ac:dyDescent="0.25">
      <c r="B151" s="19" t="s">
        <v>14</v>
      </c>
      <c r="C151" s="50">
        <v>2.9450304198763035</v>
      </c>
      <c r="D151" s="57">
        <v>0.81308480802204652</v>
      </c>
      <c r="E151" s="57">
        <v>9.9904089184857696</v>
      </c>
      <c r="F151" s="57">
        <v>2.4836962306498567</v>
      </c>
      <c r="G151" s="57"/>
      <c r="H151" s="50">
        <v>33.981243677846862</v>
      </c>
      <c r="I151" s="57">
        <v>9.0016888814479668</v>
      </c>
      <c r="J151" s="57">
        <v>0.64269883128400807</v>
      </c>
      <c r="K151" s="57">
        <v>11.595514002197383</v>
      </c>
      <c r="L151" s="148">
        <v>58.084980289857981</v>
      </c>
    </row>
    <row r="152" spans="2:15" x14ac:dyDescent="0.25">
      <c r="B152" s="19" t="s">
        <v>320</v>
      </c>
      <c r="C152" s="50">
        <v>-6.223530546052702</v>
      </c>
      <c r="D152" s="1"/>
      <c r="F152" s="57">
        <v>1.0458983570813984E-2</v>
      </c>
      <c r="G152" s="57"/>
      <c r="H152" s="50">
        <v>45.47274187466035</v>
      </c>
      <c r="I152" s="1"/>
      <c r="K152" s="57">
        <v>6.4673771147260481</v>
      </c>
      <c r="L152" s="148"/>
    </row>
    <row r="153" spans="2:15" x14ac:dyDescent="0.25">
      <c r="B153" s="19" t="s">
        <v>15</v>
      </c>
      <c r="C153" s="50">
        <v>-6.7555474678708975</v>
      </c>
      <c r="D153" s="57">
        <v>-4.2240686527753031</v>
      </c>
      <c r="E153" s="57">
        <v>7.0769995070636185</v>
      </c>
      <c r="F153" s="57">
        <v>2.4057304742676866</v>
      </c>
      <c r="G153" s="57"/>
      <c r="H153" s="50">
        <v>43.879144841335005</v>
      </c>
      <c r="I153" s="57">
        <v>7.5483589424712116</v>
      </c>
      <c r="J153" s="57">
        <v>4.9750592647465908</v>
      </c>
      <c r="K153" s="57">
        <v>8.2206478022955878</v>
      </c>
      <c r="L153" s="148">
        <v>58.095273049580264</v>
      </c>
    </row>
    <row r="154" spans="2:15" x14ac:dyDescent="0.25">
      <c r="B154" s="19" t="s">
        <v>16</v>
      </c>
      <c r="C154" s="50">
        <v>-6.9791674756652071</v>
      </c>
      <c r="D154" s="57">
        <v>-1.5696804253968022</v>
      </c>
      <c r="E154" s="57">
        <v>-4.3008248507000957</v>
      </c>
      <c r="F154" s="57">
        <v>3.5147887747230211</v>
      </c>
      <c r="G154" s="57"/>
      <c r="H154" s="50">
        <v>44.88967801001624</v>
      </c>
      <c r="I154" s="57">
        <v>3.270077114815706</v>
      </c>
      <c r="J154" s="57">
        <v>3.6782442155211612</v>
      </c>
      <c r="K154" s="57">
        <v>9.9658883056205063</v>
      </c>
      <c r="L154" s="148">
        <v>-4.5722235160268294</v>
      </c>
    </row>
    <row r="155" spans="2:15" x14ac:dyDescent="0.25">
      <c r="B155" s="19" t="s">
        <v>17</v>
      </c>
      <c r="C155" s="50">
        <v>-11.479994926260531</v>
      </c>
      <c r="D155" s="57">
        <v>-2.2718955924343698</v>
      </c>
      <c r="E155" s="57">
        <v>2.0830578338222381</v>
      </c>
      <c r="F155" s="57">
        <v>0.75672680779685919</v>
      </c>
      <c r="G155" s="57"/>
      <c r="H155" s="50">
        <v>46.983537886346312</v>
      </c>
      <c r="I155" s="57">
        <v>7.98582023568295</v>
      </c>
      <c r="J155" s="57">
        <v>2.925150987156826</v>
      </c>
      <c r="K155" s="57">
        <v>8.5821062486356237</v>
      </c>
      <c r="L155" s="148">
        <v>76.251343610217276</v>
      </c>
    </row>
    <row r="156" spans="2:15" ht="12.75" thickBot="1" x14ac:dyDescent="0.3">
      <c r="B156" s="20" t="s">
        <v>95</v>
      </c>
      <c r="C156" s="51">
        <v>-2.5126153262801836</v>
      </c>
      <c r="D156" s="52">
        <v>0.50395574027330969</v>
      </c>
      <c r="E156" s="52">
        <v>5.301238592358402</v>
      </c>
      <c r="F156" s="52">
        <v>3.2387912285195997</v>
      </c>
      <c r="G156" s="52"/>
      <c r="H156" s="51">
        <v>40.282971638586019</v>
      </c>
      <c r="I156" s="52">
        <v>7.8467097434949284</v>
      </c>
      <c r="J156" s="52">
        <v>2.8570064847764627</v>
      </c>
      <c r="K156" s="52">
        <v>9.3722462884405999</v>
      </c>
      <c r="L156" s="149">
        <v>40.440490106554819</v>
      </c>
    </row>
    <row r="157" spans="2:15" ht="12.75" thickBot="1" x14ac:dyDescent="0.3">
      <c r="B157" s="40"/>
    </row>
    <row r="158" spans="2:15" ht="12.75" thickBot="1" x14ac:dyDescent="0.3">
      <c r="B158" s="442">
        <v>2015</v>
      </c>
    </row>
    <row r="159" spans="2:15" ht="12.75" thickBot="1" x14ac:dyDescent="0.3">
      <c r="B159" s="443"/>
      <c r="C159" s="432" t="s">
        <v>25</v>
      </c>
      <c r="D159" s="433"/>
      <c r="E159" s="433"/>
      <c r="F159" s="433"/>
      <c r="G159" s="434"/>
      <c r="H159" s="432" t="s">
        <v>26</v>
      </c>
      <c r="I159" s="433"/>
      <c r="J159" s="433"/>
      <c r="K159" s="433"/>
      <c r="L159" s="434"/>
      <c r="O159" s="129"/>
    </row>
    <row r="160" spans="2:15" ht="15" customHeight="1" thickBot="1" x14ac:dyDescent="0.3">
      <c r="B160" s="356" t="s">
        <v>54</v>
      </c>
      <c r="C160" s="21" t="s">
        <v>281</v>
      </c>
      <c r="D160" s="22" t="s">
        <v>298</v>
      </c>
      <c r="E160" s="22" t="s">
        <v>104</v>
      </c>
      <c r="F160" s="146" t="s">
        <v>105</v>
      </c>
      <c r="G160" s="151" t="s">
        <v>266</v>
      </c>
      <c r="H160" s="21" t="s">
        <v>281</v>
      </c>
      <c r="I160" s="22" t="s">
        <v>298</v>
      </c>
      <c r="J160" s="46" t="s">
        <v>104</v>
      </c>
      <c r="K160" s="46" t="s">
        <v>105</v>
      </c>
      <c r="L160" s="151" t="s">
        <v>266</v>
      </c>
      <c r="N160" s="57"/>
    </row>
    <row r="161" spans="2:15" x14ac:dyDescent="0.25">
      <c r="B161" s="18" t="s">
        <v>13</v>
      </c>
      <c r="C161" s="48">
        <v>3.6561961822107776</v>
      </c>
      <c r="D161" s="294">
        <v>-3.2164927259317522</v>
      </c>
      <c r="E161" s="294">
        <v>2.0156114781394479</v>
      </c>
      <c r="F161" s="294">
        <v>-0.48539485629703449</v>
      </c>
      <c r="G161" s="49"/>
      <c r="H161" s="48">
        <v>26.453395402818842</v>
      </c>
      <c r="I161" s="294">
        <v>8.9118029178945068</v>
      </c>
      <c r="J161" s="294">
        <v>2.1879008359128989</v>
      </c>
      <c r="K161" s="294">
        <v>9.5088627041996574</v>
      </c>
      <c r="L161" s="188"/>
      <c r="O161" s="129"/>
    </row>
    <row r="162" spans="2:15" x14ac:dyDescent="0.25">
      <c r="B162" s="19" t="s">
        <v>14</v>
      </c>
      <c r="C162" s="50">
        <v>6.9460062186306146</v>
      </c>
      <c r="D162" s="57">
        <v>-1.4365682092091658</v>
      </c>
      <c r="E162" s="57">
        <v>5.0218376889839931</v>
      </c>
      <c r="F162" s="57">
        <v>2.1502189761924768</v>
      </c>
      <c r="G162" s="57"/>
      <c r="H162" s="50">
        <v>29.830240328164649</v>
      </c>
      <c r="I162" s="57">
        <v>8.6897659245464443</v>
      </c>
      <c r="J162" s="57">
        <v>1.79993484946948</v>
      </c>
      <c r="K162" s="57">
        <v>8.2075516057646496</v>
      </c>
      <c r="L162" s="189"/>
    </row>
    <row r="163" spans="2:15" x14ac:dyDescent="0.25">
      <c r="B163" s="19" t="s">
        <v>320</v>
      </c>
      <c r="C163" s="50">
        <v>4.5567089967272878</v>
      </c>
      <c r="D163" s="1"/>
      <c r="F163" s="57">
        <v>-9.0427574800070545</v>
      </c>
      <c r="G163" s="57"/>
      <c r="H163" s="50">
        <v>22.985391015399269</v>
      </c>
      <c r="I163" s="1"/>
      <c r="K163" s="57">
        <v>11.802826433092491</v>
      </c>
      <c r="L163" s="189"/>
    </row>
    <row r="164" spans="2:15" x14ac:dyDescent="0.25">
      <c r="B164" s="19" t="s">
        <v>15</v>
      </c>
      <c r="C164" s="50">
        <v>3.4625047654756287</v>
      </c>
      <c r="D164" s="57">
        <v>-13.946500205058577</v>
      </c>
      <c r="E164" s="57">
        <v>-2.0504159629144709</v>
      </c>
      <c r="F164" s="57">
        <v>-9.2381051891879054</v>
      </c>
      <c r="G164" s="57"/>
      <c r="H164" s="50">
        <v>22.419542131325727</v>
      </c>
      <c r="I164" s="57">
        <v>8.2074585847792481</v>
      </c>
      <c r="J164" s="57">
        <v>4.758863398694686</v>
      </c>
      <c r="K164" s="57">
        <v>11.268281395768327</v>
      </c>
      <c r="L164" s="189"/>
    </row>
    <row r="165" spans="2:15" x14ac:dyDescent="0.25">
      <c r="B165" s="19" t="s">
        <v>16</v>
      </c>
      <c r="C165" s="50">
        <v>-2.7773729140141938</v>
      </c>
      <c r="D165" s="57">
        <v>6.8195639363581861</v>
      </c>
      <c r="E165" s="57">
        <v>3.204341393015639</v>
      </c>
      <c r="F165" s="57">
        <v>-0.59996504133957274</v>
      </c>
      <c r="G165" s="57"/>
      <c r="H165" s="50">
        <v>-0.60024029885923369</v>
      </c>
      <c r="I165" s="57">
        <v>13.783277652981152</v>
      </c>
      <c r="J165" s="57">
        <v>-0.63612649775483021</v>
      </c>
      <c r="K165" s="57">
        <v>5.1020501968897918</v>
      </c>
      <c r="L165" s="189"/>
    </row>
    <row r="166" spans="2:15" x14ac:dyDescent="0.25">
      <c r="B166" s="19" t="s">
        <v>17</v>
      </c>
      <c r="C166" s="50">
        <v>4.7113188577055496</v>
      </c>
      <c r="D166" s="57">
        <v>-14.190636852475858</v>
      </c>
      <c r="E166" s="57">
        <v>-2.980039067943224</v>
      </c>
      <c r="F166" s="57">
        <v>-7.2648252818087542</v>
      </c>
      <c r="G166" s="57"/>
      <c r="H166" s="50">
        <v>4.4891627019320737</v>
      </c>
      <c r="I166" s="57">
        <v>24.270003288837707</v>
      </c>
      <c r="J166" s="57">
        <v>3.1873343000986267</v>
      </c>
      <c r="K166" s="57">
        <v>5.5461357610518291</v>
      </c>
      <c r="L166" s="189"/>
    </row>
    <row r="167" spans="2:15" ht="12.75" thickBot="1" x14ac:dyDescent="0.3">
      <c r="B167" s="20" t="s">
        <v>95</v>
      </c>
      <c r="C167" s="51">
        <v>2.7311598390646878</v>
      </c>
      <c r="D167" s="52">
        <v>-3.5457633934727895</v>
      </c>
      <c r="E167" s="52">
        <v>2.9571517348798722</v>
      </c>
      <c r="F167" s="52">
        <v>0.37074125634266863</v>
      </c>
      <c r="G167" s="52"/>
      <c r="H167" s="51">
        <v>26.579991588752065</v>
      </c>
      <c r="I167" s="52">
        <v>7.5661750129393912</v>
      </c>
      <c r="J167" s="52">
        <v>1.6038880103607056</v>
      </c>
      <c r="K167" s="52">
        <v>9.0162806300571674</v>
      </c>
      <c r="L167" s="191"/>
    </row>
    <row r="168" spans="2:15" ht="12.75" thickBot="1" x14ac:dyDescent="0.3">
      <c r="B168" s="40"/>
    </row>
    <row r="169" spans="2:15" ht="12.75" thickBot="1" x14ac:dyDescent="0.3">
      <c r="B169" s="442">
        <v>2016</v>
      </c>
    </row>
    <row r="170" spans="2:15" ht="12.75" thickBot="1" x14ac:dyDescent="0.3">
      <c r="B170" s="443"/>
      <c r="C170" s="432" t="s">
        <v>25</v>
      </c>
      <c r="D170" s="433"/>
      <c r="E170" s="433"/>
      <c r="F170" s="433"/>
      <c r="G170" s="434"/>
      <c r="H170" s="432" t="s">
        <v>26</v>
      </c>
      <c r="I170" s="433"/>
      <c r="J170" s="433"/>
      <c r="K170" s="433"/>
      <c r="L170" s="434"/>
      <c r="O170" s="129"/>
    </row>
    <row r="171" spans="2:15" ht="15" customHeight="1" thickBot="1" x14ac:dyDescent="0.3">
      <c r="B171" s="356" t="s">
        <v>54</v>
      </c>
      <c r="C171" s="21" t="s">
        <v>281</v>
      </c>
      <c r="D171" s="22" t="s">
        <v>298</v>
      </c>
      <c r="E171" s="22" t="s">
        <v>104</v>
      </c>
      <c r="F171" s="146" t="s">
        <v>105</v>
      </c>
      <c r="G171" s="151" t="s">
        <v>266</v>
      </c>
      <c r="H171" s="21" t="s">
        <v>281</v>
      </c>
      <c r="I171" s="22" t="s">
        <v>298</v>
      </c>
      <c r="J171" s="46" t="s">
        <v>104</v>
      </c>
      <c r="K171" s="46" t="s">
        <v>105</v>
      </c>
      <c r="L171" s="151" t="s">
        <v>266</v>
      </c>
      <c r="N171" s="57"/>
    </row>
    <row r="172" spans="2:15" x14ac:dyDescent="0.25">
      <c r="B172" s="18" t="s">
        <v>13</v>
      </c>
      <c r="C172" s="48">
        <v>-0.78027039090099493</v>
      </c>
      <c r="D172" s="294">
        <v>-3.8371993273870086</v>
      </c>
      <c r="E172" s="294">
        <v>3.6621995991346949</v>
      </c>
      <c r="F172" s="294">
        <v>9.1976389018569193E-2</v>
      </c>
      <c r="G172" s="49"/>
      <c r="H172" s="48">
        <v>38.881610158202449</v>
      </c>
      <c r="I172" s="294">
        <v>9.2219177235316252</v>
      </c>
      <c r="J172" s="294">
        <v>2.3791483721717839</v>
      </c>
      <c r="K172" s="294">
        <v>7.9280445355601472</v>
      </c>
      <c r="L172" s="188"/>
      <c r="O172" s="129"/>
    </row>
    <row r="173" spans="2:15" x14ac:dyDescent="0.25">
      <c r="B173" s="19" t="s">
        <v>14</v>
      </c>
      <c r="C173" s="50">
        <v>-0.52437572202134675</v>
      </c>
      <c r="D173" s="57">
        <v>0.21100106596854129</v>
      </c>
      <c r="E173" s="57">
        <v>1.3550272224734101</v>
      </c>
      <c r="F173" s="57">
        <v>2.8685205775546905</v>
      </c>
      <c r="G173" s="57"/>
      <c r="H173" s="50">
        <v>35.505706829357507</v>
      </c>
      <c r="I173" s="57">
        <v>7.5207148495554765</v>
      </c>
      <c r="J173" s="57">
        <v>3.1324549185909518</v>
      </c>
      <c r="K173" s="57">
        <v>11.351639960088917</v>
      </c>
      <c r="L173" s="189"/>
    </row>
    <row r="174" spans="2:15" x14ac:dyDescent="0.25">
      <c r="B174" s="19" t="s">
        <v>320</v>
      </c>
      <c r="C174" s="50">
        <v>-5.0839924298336729</v>
      </c>
      <c r="D174" s="1"/>
      <c r="F174" s="57">
        <v>-3.9205566941126477</v>
      </c>
      <c r="G174" s="57"/>
      <c r="H174" s="50">
        <v>50.638424647449185</v>
      </c>
      <c r="I174" s="1"/>
      <c r="K174" s="57">
        <v>2.6186641108395747</v>
      </c>
      <c r="L174" s="189"/>
    </row>
    <row r="175" spans="2:15" x14ac:dyDescent="0.25">
      <c r="B175" s="19" t="s">
        <v>15</v>
      </c>
      <c r="C175" s="50">
        <v>-5.7784691943245718</v>
      </c>
      <c r="D175" s="57">
        <v>-12.129826434897495</v>
      </c>
      <c r="E175" s="57">
        <v>2.0278769339699352</v>
      </c>
      <c r="F175" s="57">
        <v>-1.6410905353938432</v>
      </c>
      <c r="G175" s="57"/>
      <c r="H175" s="50">
        <v>34.48081049963244</v>
      </c>
      <c r="I175" s="57">
        <v>3.574617343545694</v>
      </c>
      <c r="J175" s="57">
        <v>4.664784027909505</v>
      </c>
      <c r="K175" s="57">
        <v>6.5174589289090932</v>
      </c>
      <c r="L175" s="189"/>
    </row>
    <row r="176" spans="2:15" x14ac:dyDescent="0.25">
      <c r="B176" s="19" t="s">
        <v>16</v>
      </c>
      <c r="C176" s="50">
        <v>5.3173541367238926</v>
      </c>
      <c r="D176" s="57">
        <v>0.86312555916956413</v>
      </c>
      <c r="E176" s="57">
        <v>9.1663971891076272</v>
      </c>
      <c r="F176" s="57">
        <v>-0.1571361372829756</v>
      </c>
      <c r="G176" s="57"/>
      <c r="H176" s="50">
        <v>53.53023804439573</v>
      </c>
      <c r="I176" s="57">
        <v>0.18368403781898746</v>
      </c>
      <c r="J176" s="57">
        <v>6.3274073713258474</v>
      </c>
      <c r="K176" s="57">
        <v>4.2225642137898802</v>
      </c>
      <c r="L176" s="189"/>
    </row>
    <row r="177" spans="2:15" x14ac:dyDescent="0.25">
      <c r="B177" s="19" t="s">
        <v>17</v>
      </c>
      <c r="C177" s="50">
        <v>5.8241630008748047</v>
      </c>
      <c r="D177" s="57">
        <v>-10.342932825706841</v>
      </c>
      <c r="E177" s="57">
        <v>0.92821126516693653</v>
      </c>
      <c r="F177" s="57">
        <v>-6.2077730558180377</v>
      </c>
      <c r="G177" s="57"/>
      <c r="H177" s="50">
        <v>50.37737643058864</v>
      </c>
      <c r="I177" s="57">
        <v>0.13991419831287377</v>
      </c>
      <c r="J177" s="57">
        <v>2.3932240581342654</v>
      </c>
      <c r="K177" s="57">
        <v>1.2688129645695057</v>
      </c>
      <c r="L177" s="189"/>
    </row>
    <row r="178" spans="2:15" ht="12.75" thickBot="1" x14ac:dyDescent="0.3">
      <c r="B178" s="20" t="s">
        <v>95</v>
      </c>
      <c r="C178" s="51">
        <v>-2.080327849101181</v>
      </c>
      <c r="D178" s="52">
        <v>-3.275916906320897</v>
      </c>
      <c r="E178" s="52">
        <v>4.2680258331433407</v>
      </c>
      <c r="F178" s="52">
        <v>1.6897981616004358</v>
      </c>
      <c r="G178" s="52"/>
      <c r="H178" s="51">
        <v>41.119379996705675</v>
      </c>
      <c r="I178" s="52">
        <v>8.1036043570249952</v>
      </c>
      <c r="J178" s="52">
        <v>4.1347544440414055</v>
      </c>
      <c r="K178" s="52">
        <v>7.3454909487741702</v>
      </c>
      <c r="L178" s="191"/>
    </row>
    <row r="179" spans="2:15" ht="12.75" thickBot="1" x14ac:dyDescent="0.3">
      <c r="B179" s="40"/>
    </row>
    <row r="180" spans="2:15" ht="12.75" thickBot="1" x14ac:dyDescent="0.3">
      <c r="B180" s="442">
        <v>2017</v>
      </c>
    </row>
    <row r="181" spans="2:15" ht="12.75" thickBot="1" x14ac:dyDescent="0.3">
      <c r="B181" s="443"/>
      <c r="C181" s="432" t="s">
        <v>25</v>
      </c>
      <c r="D181" s="433"/>
      <c r="E181" s="433"/>
      <c r="F181" s="433"/>
      <c r="G181" s="434"/>
      <c r="H181" s="432" t="s">
        <v>26</v>
      </c>
      <c r="I181" s="433"/>
      <c r="J181" s="433"/>
      <c r="K181" s="433"/>
      <c r="L181" s="434"/>
      <c r="O181" s="129"/>
    </row>
    <row r="182" spans="2:15" ht="15" customHeight="1" thickBot="1" x14ac:dyDescent="0.3">
      <c r="B182" s="356" t="s">
        <v>54</v>
      </c>
      <c r="C182" s="21" t="s">
        <v>281</v>
      </c>
      <c r="D182" s="22" t="s">
        <v>298</v>
      </c>
      <c r="E182" s="22" t="s">
        <v>104</v>
      </c>
      <c r="F182" s="146" t="s">
        <v>105</v>
      </c>
      <c r="G182" s="151" t="s">
        <v>266</v>
      </c>
      <c r="H182" s="21" t="s">
        <v>281</v>
      </c>
      <c r="I182" s="22" t="s">
        <v>298</v>
      </c>
      <c r="J182" s="46" t="s">
        <v>104</v>
      </c>
      <c r="K182" s="46" t="s">
        <v>105</v>
      </c>
      <c r="L182" s="151" t="s">
        <v>266</v>
      </c>
      <c r="N182" s="57"/>
    </row>
    <row r="183" spans="2:15" x14ac:dyDescent="0.25">
      <c r="B183" s="18" t="s">
        <v>13</v>
      </c>
      <c r="C183" s="48">
        <v>4.1584435990526458</v>
      </c>
      <c r="D183" s="294">
        <v>1.977962015184942</v>
      </c>
      <c r="E183" s="294">
        <v>4.7887889187398827</v>
      </c>
      <c r="F183" s="294">
        <v>3.6</v>
      </c>
      <c r="G183" s="49"/>
      <c r="H183" s="48">
        <v>26.311443704014238</v>
      </c>
      <c r="I183" s="294">
        <v>3.3947034077275617</v>
      </c>
      <c r="J183" s="294">
        <v>3.1718718408026092</v>
      </c>
      <c r="K183" s="294">
        <v>8.3461259561023127</v>
      </c>
      <c r="L183" s="188"/>
      <c r="O183" s="129"/>
    </row>
    <row r="184" spans="2:15" x14ac:dyDescent="0.25">
      <c r="B184" s="19" t="s">
        <v>14</v>
      </c>
      <c r="C184" s="50">
        <v>2.6371245921875186</v>
      </c>
      <c r="D184" s="57">
        <v>-0.67068708444055769</v>
      </c>
      <c r="E184" s="57">
        <v>2.7150745913710352</v>
      </c>
      <c r="F184" s="57">
        <v>1.3</v>
      </c>
      <c r="G184" s="57"/>
      <c r="H184" s="50">
        <v>26.531610064084703</v>
      </c>
      <c r="I184" s="57">
        <v>4.6239941500742621</v>
      </c>
      <c r="J184" s="57">
        <v>1.9006716458493003</v>
      </c>
      <c r="K184" s="57">
        <v>10.200418126776434</v>
      </c>
      <c r="L184" s="189"/>
    </row>
    <row r="185" spans="2:15" x14ac:dyDescent="0.25">
      <c r="B185" s="19" t="s">
        <v>320</v>
      </c>
      <c r="C185" s="50">
        <v>15.452352576037542</v>
      </c>
      <c r="D185" s="1"/>
      <c r="F185" s="57">
        <v>-3.5</v>
      </c>
      <c r="G185" s="57"/>
      <c r="H185" s="50">
        <v>15.70766166137183</v>
      </c>
      <c r="I185" s="1"/>
      <c r="K185" s="57">
        <v>-3.2424535839414959</v>
      </c>
      <c r="L185" s="189"/>
    </row>
    <row r="186" spans="2:15" x14ac:dyDescent="0.25">
      <c r="B186" s="19" t="s">
        <v>15</v>
      </c>
      <c r="C186" s="50">
        <v>13.380574064536674</v>
      </c>
      <c r="D186" s="57">
        <v>-2.557355556674934</v>
      </c>
      <c r="E186" s="57">
        <v>5.8877272618685481</v>
      </c>
      <c r="F186" s="57">
        <v>0.4</v>
      </c>
      <c r="G186" s="57"/>
      <c r="H186" s="50">
        <v>21.392391455723299</v>
      </c>
      <c r="I186" s="57">
        <v>1.0963948033547277</v>
      </c>
      <c r="J186" s="57">
        <v>1.7163871632314596</v>
      </c>
      <c r="K186" s="57">
        <v>2.5221374987422829</v>
      </c>
      <c r="L186" s="189"/>
    </row>
    <row r="187" spans="2:15" x14ac:dyDescent="0.25">
      <c r="B187" s="19" t="s">
        <v>16</v>
      </c>
      <c r="C187" s="50">
        <v>2.6153908981706167</v>
      </c>
      <c r="D187" s="57">
        <v>4.908793375444831</v>
      </c>
      <c r="E187" s="57">
        <v>8.4784313379555414</v>
      </c>
      <c r="F187" s="57">
        <v>4.9000000000000004</v>
      </c>
      <c r="G187" s="57"/>
      <c r="H187" s="50">
        <v>14.092796750894493</v>
      </c>
      <c r="I187" s="57">
        <v>0.54772100011812874</v>
      </c>
      <c r="J187" s="57">
        <v>2.0915180595248728</v>
      </c>
      <c r="K187" s="57">
        <v>3.499963120796612</v>
      </c>
      <c r="L187" s="189"/>
    </row>
    <row r="188" spans="2:15" x14ac:dyDescent="0.25">
      <c r="B188" s="19" t="s">
        <v>17</v>
      </c>
      <c r="C188" s="50">
        <v>15.583795633865208</v>
      </c>
      <c r="D188" s="57">
        <v>6.7169407285997629</v>
      </c>
      <c r="E188" s="57">
        <v>12.305093970790693</v>
      </c>
      <c r="F188" s="57">
        <v>7.1</v>
      </c>
      <c r="G188" s="57"/>
      <c r="H188" s="50">
        <v>15.415693454488547</v>
      </c>
      <c r="I188" s="57">
        <v>-3.740454705915508</v>
      </c>
      <c r="J188" s="57">
        <v>2.8711292438135843</v>
      </c>
      <c r="K188" s="57">
        <v>1.9518539144877334</v>
      </c>
      <c r="L188" s="189"/>
    </row>
    <row r="189" spans="2:15" ht="12.75" thickBot="1" x14ac:dyDescent="0.3">
      <c r="B189" s="20" t="s">
        <v>95</v>
      </c>
      <c r="C189" s="51">
        <v>2.81850297262109</v>
      </c>
      <c r="D189" s="52">
        <v>1.3228690539081489</v>
      </c>
      <c r="E189" s="52">
        <v>4.8100788555220646</v>
      </c>
      <c r="F189" s="52">
        <v>1.6</v>
      </c>
      <c r="G189" s="52"/>
      <c r="H189" s="51">
        <v>26.006379287746853</v>
      </c>
      <c r="I189" s="52">
        <v>3.6713845128891975</v>
      </c>
      <c r="J189" s="52">
        <v>2.15920929175428</v>
      </c>
      <c r="K189" s="52">
        <v>6.6955661596298732</v>
      </c>
      <c r="L189" s="191"/>
    </row>
    <row r="190" spans="2:15" ht="12.75" thickBot="1" x14ac:dyDescent="0.3">
      <c r="B190" s="40"/>
    </row>
    <row r="191" spans="2:15" ht="12.75" thickBot="1" x14ac:dyDescent="0.3">
      <c r="B191" s="442">
        <v>2018</v>
      </c>
    </row>
    <row r="192" spans="2:15" ht="12.75" thickBot="1" x14ac:dyDescent="0.3">
      <c r="B192" s="443"/>
      <c r="C192" s="432" t="s">
        <v>25</v>
      </c>
      <c r="D192" s="433"/>
      <c r="E192" s="433"/>
      <c r="F192" s="433"/>
      <c r="G192" s="434"/>
      <c r="H192" s="432" t="s">
        <v>26</v>
      </c>
      <c r="I192" s="433"/>
      <c r="J192" s="433"/>
      <c r="K192" s="433"/>
      <c r="L192" s="434"/>
      <c r="O192" s="129"/>
    </row>
    <row r="193" spans="2:15" ht="15" customHeight="1" thickBot="1" x14ac:dyDescent="0.3">
      <c r="B193" s="356" t="s">
        <v>54</v>
      </c>
      <c r="C193" s="21" t="s">
        <v>281</v>
      </c>
      <c r="D193" s="22" t="s">
        <v>298</v>
      </c>
      <c r="E193" s="22" t="s">
        <v>104</v>
      </c>
      <c r="F193" s="146" t="s">
        <v>105</v>
      </c>
      <c r="G193" s="151" t="s">
        <v>266</v>
      </c>
      <c r="H193" s="21" t="s">
        <v>281</v>
      </c>
      <c r="I193" s="22" t="s">
        <v>298</v>
      </c>
      <c r="J193" s="46" t="s">
        <v>104</v>
      </c>
      <c r="K193" s="46" t="s">
        <v>105</v>
      </c>
      <c r="L193" s="151" t="s">
        <v>266</v>
      </c>
      <c r="N193" s="57"/>
    </row>
    <row r="194" spans="2:15" x14ac:dyDescent="0.25">
      <c r="B194" s="18" t="s">
        <v>13</v>
      </c>
      <c r="C194" s="48">
        <v>-2.2457260740158489</v>
      </c>
      <c r="D194" s="294">
        <v>2.3659023264338774</v>
      </c>
      <c r="E194" s="294">
        <v>4.3811706984869545</v>
      </c>
      <c r="F194" s="294">
        <v>2.1</v>
      </c>
      <c r="G194" s="49"/>
      <c r="H194" s="48">
        <v>47.282770619119134</v>
      </c>
      <c r="I194" s="294">
        <v>4.0953643767069892</v>
      </c>
      <c r="J194" s="294">
        <v>3.1234117854973107</v>
      </c>
      <c r="K194" s="294">
        <v>9.455189806250285</v>
      </c>
      <c r="L194" s="188"/>
      <c r="O194" s="129"/>
    </row>
    <row r="195" spans="2:15" x14ac:dyDescent="0.25">
      <c r="B195" s="19" t="s">
        <v>14</v>
      </c>
      <c r="C195" s="50">
        <v>-1.8914092963692326</v>
      </c>
      <c r="D195" s="57">
        <v>0.78689042021597988</v>
      </c>
      <c r="E195" s="57">
        <v>3.0381551905100963</v>
      </c>
      <c r="F195" s="57">
        <v>2.6</v>
      </c>
      <c r="G195" s="57"/>
      <c r="H195" s="50">
        <v>25.911608470385758</v>
      </c>
      <c r="I195" s="57">
        <v>4.1304552414771045</v>
      </c>
      <c r="J195" s="57">
        <v>5.9176637692161904</v>
      </c>
      <c r="K195" s="57">
        <v>9.7889223602186881</v>
      </c>
      <c r="L195" s="189"/>
    </row>
    <row r="196" spans="2:15" x14ac:dyDescent="0.25">
      <c r="B196" s="19" t="s">
        <v>320</v>
      </c>
      <c r="C196" s="50">
        <v>-9.8470980761628191</v>
      </c>
      <c r="D196" s="1"/>
      <c r="F196" s="57">
        <v>-4.8</v>
      </c>
      <c r="G196" s="57"/>
      <c r="H196" s="50">
        <v>39.956479642297779</v>
      </c>
      <c r="I196" s="1"/>
      <c r="K196" s="57">
        <v>1.6600956077598816</v>
      </c>
      <c r="L196" s="189"/>
    </row>
    <row r="197" spans="2:15" x14ac:dyDescent="0.25">
      <c r="B197" s="19" t="s">
        <v>15</v>
      </c>
      <c r="C197" s="50">
        <v>-5.745647961806128</v>
      </c>
      <c r="D197" s="57">
        <v>5.2317583519554622</v>
      </c>
      <c r="E197" s="57">
        <v>6.8774838255447577</v>
      </c>
      <c r="F197" s="57">
        <v>-9</v>
      </c>
      <c r="G197" s="57"/>
      <c r="H197" s="50">
        <v>47.607634399889207</v>
      </c>
      <c r="I197" s="57">
        <v>4.8039526789351639</v>
      </c>
      <c r="J197" s="57">
        <v>2.337275976307069</v>
      </c>
      <c r="K197" s="57">
        <v>-1.2847243041992473</v>
      </c>
      <c r="L197" s="189"/>
    </row>
    <row r="198" spans="2:15" x14ac:dyDescent="0.25">
      <c r="B198" s="19" t="s">
        <v>16</v>
      </c>
      <c r="C198" s="50">
        <v>0.64599624184819504</v>
      </c>
      <c r="D198" s="57">
        <v>4.0530836800943826</v>
      </c>
      <c r="E198" s="57">
        <v>-0.39651503991542825</v>
      </c>
      <c r="F198" s="57">
        <v>-1.7</v>
      </c>
      <c r="G198" s="57"/>
      <c r="H198" s="50">
        <v>75.261445438390496</v>
      </c>
      <c r="I198" s="57">
        <v>19.491425642862858</v>
      </c>
      <c r="J198" s="57">
        <v>1.5360058292229724</v>
      </c>
      <c r="K198" s="57">
        <v>8.6402980254552517</v>
      </c>
      <c r="L198" s="189"/>
    </row>
    <row r="199" spans="2:15" x14ac:dyDescent="0.25">
      <c r="B199" s="19" t="s">
        <v>17</v>
      </c>
      <c r="C199" s="50">
        <v>-4.4613370375877253</v>
      </c>
      <c r="D199" s="57">
        <v>7.7427789280271053</v>
      </c>
      <c r="E199" s="57">
        <v>8.2943291282436604</v>
      </c>
      <c r="F199" s="57">
        <v>0</v>
      </c>
      <c r="G199" s="57"/>
      <c r="H199" s="50">
        <v>69.197576574207517</v>
      </c>
      <c r="I199" s="57">
        <v>19.128541545190437</v>
      </c>
      <c r="J199" s="57">
        <v>4.643157822059834</v>
      </c>
      <c r="K199" s="57">
        <v>11.631320421096557</v>
      </c>
      <c r="L199" s="189"/>
    </row>
    <row r="200" spans="2:15" ht="12.75" thickBot="1" x14ac:dyDescent="0.3">
      <c r="B200" s="20" t="s">
        <v>95</v>
      </c>
      <c r="C200" s="51">
        <v>-2.6173964601047004</v>
      </c>
      <c r="D200" s="52">
        <v>1.7836667548653873</v>
      </c>
      <c r="E200" s="52">
        <v>3.2042503408019627</v>
      </c>
      <c r="F200" s="52">
        <v>0.5</v>
      </c>
      <c r="G200" s="52"/>
      <c r="H200" s="51">
        <v>42.033668953100289</v>
      </c>
      <c r="I200" s="52">
        <v>4.493534331110105</v>
      </c>
      <c r="J200" s="52">
        <v>1.9602481984209561</v>
      </c>
      <c r="K200" s="52">
        <v>7.6137383102208966</v>
      </c>
      <c r="L200" s="191"/>
    </row>
    <row r="201" spans="2:15" ht="12.75" customHeight="1" thickBot="1" x14ac:dyDescent="0.3">
      <c r="B201" s="40"/>
      <c r="C201" s="57"/>
      <c r="D201" s="129"/>
      <c r="F201" s="57"/>
      <c r="G201" s="57"/>
      <c r="H201" s="57"/>
      <c r="I201" s="129"/>
      <c r="K201" s="57"/>
      <c r="L201" s="57"/>
    </row>
    <row r="202" spans="2:15" ht="12" customHeight="1" thickBot="1" x14ac:dyDescent="0.3">
      <c r="B202" s="442">
        <v>2019</v>
      </c>
    </row>
    <row r="203" spans="2:15" ht="12.75" thickBot="1" x14ac:dyDescent="0.3">
      <c r="B203" s="443"/>
      <c r="C203" s="432" t="s">
        <v>25</v>
      </c>
      <c r="D203" s="433"/>
      <c r="E203" s="433"/>
      <c r="F203" s="433"/>
      <c r="G203" s="434"/>
      <c r="H203" s="432" t="s">
        <v>26</v>
      </c>
      <c r="I203" s="433"/>
      <c r="J203" s="433"/>
      <c r="K203" s="433"/>
      <c r="L203" s="434"/>
    </row>
    <row r="204" spans="2:15" ht="15" thickBot="1" x14ac:dyDescent="0.3">
      <c r="B204" s="356" t="s">
        <v>54</v>
      </c>
      <c r="C204" s="21" t="s">
        <v>281</v>
      </c>
      <c r="D204" s="22" t="s">
        <v>298</v>
      </c>
      <c r="E204" s="22" t="s">
        <v>104</v>
      </c>
      <c r="F204" s="146" t="s">
        <v>105</v>
      </c>
      <c r="G204" s="151" t="s">
        <v>266</v>
      </c>
      <c r="H204" s="21" t="s">
        <v>281</v>
      </c>
      <c r="I204" s="22" t="s">
        <v>298</v>
      </c>
      <c r="J204" s="46" t="s">
        <v>104</v>
      </c>
      <c r="K204" s="46" t="s">
        <v>105</v>
      </c>
      <c r="L204" s="151" t="s">
        <v>266</v>
      </c>
    </row>
    <row r="205" spans="2:15" x14ac:dyDescent="0.25">
      <c r="B205" s="18" t="s">
        <v>13</v>
      </c>
      <c r="C205" s="48">
        <v>-6.1269106871354779</v>
      </c>
      <c r="D205" s="294">
        <v>2.5953417052556382</v>
      </c>
      <c r="E205" s="294">
        <v>1.7634124434261054</v>
      </c>
      <c r="F205" s="294">
        <v>0.52512737179792879</v>
      </c>
      <c r="G205" s="49"/>
      <c r="H205" s="48">
        <v>48.259092172116169</v>
      </c>
      <c r="I205" s="294">
        <v>3.6680686156473241</v>
      </c>
      <c r="J205" s="294">
        <v>2.429603161186904</v>
      </c>
      <c r="K205" s="294">
        <v>7.4557686800924783</v>
      </c>
      <c r="L205" s="188"/>
    </row>
    <row r="206" spans="2:15" x14ac:dyDescent="0.25">
      <c r="B206" s="19" t="s">
        <v>14</v>
      </c>
      <c r="C206" s="50">
        <v>-6.4001282918895015</v>
      </c>
      <c r="D206" s="57">
        <v>-0.48619289369814522</v>
      </c>
      <c r="E206" s="57">
        <v>4.7159466851139911</v>
      </c>
      <c r="F206" s="57">
        <v>1.055224605915428</v>
      </c>
      <c r="G206" s="57"/>
      <c r="H206" s="50">
        <v>62.514916363892922</v>
      </c>
      <c r="I206" s="57">
        <v>6.4835707686268673</v>
      </c>
      <c r="J206" s="57">
        <v>1.6500160149376626</v>
      </c>
      <c r="K206" s="57">
        <v>10.383891525255251</v>
      </c>
      <c r="L206" s="189"/>
    </row>
    <row r="207" spans="2:15" x14ac:dyDescent="0.25">
      <c r="B207" s="19" t="s">
        <v>320</v>
      </c>
      <c r="C207" s="50">
        <v>-19.969919795755921</v>
      </c>
      <c r="D207" s="1"/>
      <c r="F207" s="57">
        <v>-5.1822409676775987</v>
      </c>
      <c r="G207" s="57"/>
      <c r="H207" s="50">
        <v>56.260341435383701</v>
      </c>
      <c r="I207" s="1"/>
      <c r="K207" s="57">
        <v>6.617882819547205</v>
      </c>
      <c r="L207" s="189"/>
    </row>
    <row r="208" spans="2:15" x14ac:dyDescent="0.25">
      <c r="B208" s="19" t="s">
        <v>15</v>
      </c>
      <c r="C208" s="50">
        <v>-15.95155237175203</v>
      </c>
      <c r="D208" s="57">
        <v>4.026067460927063</v>
      </c>
      <c r="E208" s="57">
        <v>-6.106031170899044</v>
      </c>
      <c r="F208" s="57">
        <v>0.76493322857242863</v>
      </c>
      <c r="G208" s="57"/>
      <c r="H208" s="50">
        <v>61.96007076889066</v>
      </c>
      <c r="I208" s="57">
        <v>3.9277041926800038</v>
      </c>
      <c r="J208" s="57">
        <v>2.5300504442027147</v>
      </c>
      <c r="K208" s="57">
        <v>11.908111109185127</v>
      </c>
      <c r="L208" s="189"/>
    </row>
    <row r="209" spans="2:12" x14ac:dyDescent="0.25">
      <c r="B209" s="19" t="s">
        <v>16</v>
      </c>
      <c r="C209" s="50">
        <v>9.7510254012281194</v>
      </c>
      <c r="D209" s="57">
        <v>-2.5614210432762352</v>
      </c>
      <c r="E209" s="57">
        <v>-3.4092087137660059</v>
      </c>
      <c r="F209" s="57">
        <v>3.6458486699411763</v>
      </c>
      <c r="G209" s="57"/>
      <c r="H209" s="50">
        <v>65.408697730740215</v>
      </c>
      <c r="I209" s="57">
        <v>4.4814777857908439</v>
      </c>
      <c r="J209" s="57">
        <v>4.0765923020425845</v>
      </c>
      <c r="K209" s="57">
        <v>14.488440090209798</v>
      </c>
      <c r="L209" s="189"/>
    </row>
    <row r="210" spans="2:12" x14ac:dyDescent="0.25">
      <c r="B210" s="19" t="s">
        <v>17</v>
      </c>
      <c r="C210" s="50">
        <v>-18.697229519184177</v>
      </c>
      <c r="D210" s="57">
        <v>1.3325660945815665</v>
      </c>
      <c r="E210" s="57">
        <v>-2.0484081316766378</v>
      </c>
      <c r="F210" s="57">
        <v>1.4690092808143262</v>
      </c>
      <c r="G210" s="57"/>
      <c r="H210" s="50">
        <v>61.988374358780248</v>
      </c>
      <c r="I210" s="57">
        <v>7.9555505546722971</v>
      </c>
      <c r="J210" s="57">
        <v>3.5039934574458584</v>
      </c>
      <c r="K210" s="57">
        <v>11.078100569692051</v>
      </c>
      <c r="L210" s="189"/>
    </row>
    <row r="211" spans="2:12" ht="12.75" thickBot="1" x14ac:dyDescent="0.3">
      <c r="B211" s="20" t="s">
        <v>95</v>
      </c>
      <c r="C211" s="51">
        <v>-2.0008610020334885</v>
      </c>
      <c r="D211" s="52">
        <v>1.220777831119757</v>
      </c>
      <c r="E211" s="52">
        <v>-0.4018551007021216</v>
      </c>
      <c r="F211" s="52">
        <v>0.35044715479291</v>
      </c>
      <c r="G211" s="52"/>
      <c r="H211" s="51">
        <v>49.195579058756266</v>
      </c>
      <c r="I211" s="52">
        <v>4.2242588712636531</v>
      </c>
      <c r="J211" s="52">
        <v>3.0618794546191168</v>
      </c>
      <c r="K211" s="52">
        <v>8.9032825700395168</v>
      </c>
      <c r="L211" s="191"/>
    </row>
    <row r="212" spans="2:12" ht="12.75" thickBot="1" x14ac:dyDescent="0.3"/>
    <row r="213" spans="2:12" ht="12.75" thickBot="1" x14ac:dyDescent="0.3">
      <c r="B213" s="442">
        <v>2020</v>
      </c>
    </row>
    <row r="214" spans="2:12" ht="12.75" customHeight="1" thickBot="1" x14ac:dyDescent="0.3">
      <c r="B214" s="443"/>
      <c r="C214" s="432" t="s">
        <v>25</v>
      </c>
      <c r="D214" s="433"/>
      <c r="E214" s="433"/>
      <c r="F214" s="433"/>
      <c r="G214" s="434"/>
      <c r="H214" s="432" t="s">
        <v>26</v>
      </c>
      <c r="I214" s="433"/>
      <c r="J214" s="433"/>
      <c r="K214" s="433"/>
      <c r="L214" s="434"/>
    </row>
    <row r="215" spans="2:12" ht="15" thickBot="1" x14ac:dyDescent="0.3">
      <c r="B215" s="356" t="s">
        <v>54</v>
      </c>
      <c r="C215" s="21" t="s">
        <v>281</v>
      </c>
      <c r="D215" s="22" t="s">
        <v>298</v>
      </c>
      <c r="E215" s="22" t="s">
        <v>104</v>
      </c>
      <c r="F215" s="146" t="s">
        <v>105</v>
      </c>
      <c r="G215" s="151" t="s">
        <v>266</v>
      </c>
      <c r="H215" s="21" t="s">
        <v>281</v>
      </c>
      <c r="I215" s="22" t="s">
        <v>298</v>
      </c>
      <c r="J215" s="46" t="s">
        <v>104</v>
      </c>
      <c r="K215" s="46" t="s">
        <v>105</v>
      </c>
      <c r="L215" s="151" t="s">
        <v>266</v>
      </c>
    </row>
    <row r="216" spans="2:12" x14ac:dyDescent="0.25">
      <c r="B216" s="18" t="s">
        <v>13</v>
      </c>
      <c r="C216" s="48">
        <v>-12.171365653226871</v>
      </c>
      <c r="D216" s="294">
        <v>-4.564192289927993</v>
      </c>
      <c r="E216" s="294">
        <v>-3.572586421165127</v>
      </c>
      <c r="F216" s="294">
        <v>-6.2008669581179232</v>
      </c>
      <c r="G216" s="49"/>
      <c r="H216" s="48">
        <v>42.786070225070318</v>
      </c>
      <c r="I216" s="294">
        <v>4.595812088185558</v>
      </c>
      <c r="J216" s="294">
        <v>1.6887469546058185</v>
      </c>
      <c r="K216" s="294">
        <v>2.796463035830854</v>
      </c>
      <c r="L216" s="188"/>
    </row>
    <row r="217" spans="2:12" x14ac:dyDescent="0.25">
      <c r="B217" s="19" t="s">
        <v>14</v>
      </c>
      <c r="C217" s="50">
        <v>-2.0215723889002959</v>
      </c>
      <c r="D217" s="57">
        <v>-3.6889828136250968</v>
      </c>
      <c r="E217" s="57">
        <v>5.107635281869193</v>
      </c>
      <c r="F217" s="57">
        <v>-5.0350577015967346</v>
      </c>
      <c r="G217" s="57"/>
      <c r="H217" s="50">
        <v>32.185176059388112</v>
      </c>
      <c r="I217" s="57">
        <v>7.7392466694396367</v>
      </c>
      <c r="J217" s="57">
        <v>2.0767388313358595</v>
      </c>
      <c r="K217" s="57">
        <v>8.8880418954967446</v>
      </c>
      <c r="L217" s="189"/>
    </row>
    <row r="218" spans="2:12" x14ac:dyDescent="0.25">
      <c r="B218" s="19" t="s">
        <v>320</v>
      </c>
      <c r="C218" s="50">
        <v>-6.4115074026112273</v>
      </c>
      <c r="D218" s="1"/>
      <c r="F218" s="57">
        <v>3.4765984614823831</v>
      </c>
      <c r="G218" s="57"/>
      <c r="H218" s="50">
        <v>36.807541933826428</v>
      </c>
      <c r="I218" s="1"/>
      <c r="K218" s="57">
        <v>16.963771838381913</v>
      </c>
      <c r="L218" s="189"/>
    </row>
    <row r="219" spans="2:12" x14ac:dyDescent="0.25">
      <c r="B219" s="19" t="s">
        <v>15</v>
      </c>
      <c r="C219" s="50">
        <v>-13.065957928589597</v>
      </c>
      <c r="D219" s="57">
        <v>-1.7469613647261184</v>
      </c>
      <c r="E219" s="57">
        <v>5.2938755337913932</v>
      </c>
      <c r="F219" s="57">
        <v>-2.6128263447665612</v>
      </c>
      <c r="G219" s="57"/>
      <c r="H219" s="50">
        <v>46.0372051557693</v>
      </c>
      <c r="I219" s="57">
        <v>12.19829881929555</v>
      </c>
      <c r="J219" s="57">
        <v>2.3062480260653899</v>
      </c>
      <c r="K219" s="57">
        <v>8.7642836310957826</v>
      </c>
      <c r="L219" s="189"/>
    </row>
    <row r="220" spans="2:12" x14ac:dyDescent="0.25">
      <c r="B220" s="19" t="s">
        <v>16</v>
      </c>
      <c r="C220" s="50">
        <v>-17.437710872095252</v>
      </c>
      <c r="D220" s="57">
        <v>-2.2909058596021659</v>
      </c>
      <c r="E220" s="57">
        <v>-9.0124033605836047</v>
      </c>
      <c r="F220" s="57">
        <v>-14.404352987683232</v>
      </c>
      <c r="G220" s="57"/>
      <c r="H220" s="50">
        <v>41.61848239638698</v>
      </c>
      <c r="I220" s="57">
        <v>22.791554766294354</v>
      </c>
      <c r="J220" s="57">
        <v>3.4720136702607363</v>
      </c>
      <c r="K220" s="57">
        <v>-5.1191583397116265</v>
      </c>
      <c r="L220" s="189"/>
    </row>
    <row r="221" spans="2:12" x14ac:dyDescent="0.25">
      <c r="B221" s="19" t="s">
        <v>17</v>
      </c>
      <c r="C221" s="50">
        <v>-17.210671216813495</v>
      </c>
      <c r="D221" s="57">
        <v>-9.4766390360470858</v>
      </c>
      <c r="E221" s="57">
        <v>-15.184765702257081</v>
      </c>
      <c r="F221" s="57">
        <v>-11.387531974945608</v>
      </c>
      <c r="G221" s="57"/>
      <c r="H221" s="50">
        <v>40.971438963565902</v>
      </c>
      <c r="I221" s="57">
        <v>22.093987371991155</v>
      </c>
      <c r="J221" s="57">
        <v>0.28011218426571816</v>
      </c>
      <c r="K221" s="57">
        <v>-0.56222568770091241</v>
      </c>
      <c r="L221" s="189"/>
    </row>
    <row r="222" spans="2:12" ht="12.75" thickBot="1" x14ac:dyDescent="0.3">
      <c r="B222" s="20" t="s">
        <v>95</v>
      </c>
      <c r="C222" s="51">
        <v>-9.9004848190497512</v>
      </c>
      <c r="D222" s="52">
        <v>-3.276758794735346</v>
      </c>
      <c r="E222" s="52">
        <v>-0.81978539094551195</v>
      </c>
      <c r="F222" s="52">
        <v>-5.6919445001245688</v>
      </c>
      <c r="G222" s="52"/>
      <c r="H222" s="51">
        <v>40.083087809532373</v>
      </c>
      <c r="I222" s="52">
        <v>6.4724996035126381</v>
      </c>
      <c r="J222" s="52">
        <v>2.2039214677243706</v>
      </c>
      <c r="K222" s="52">
        <v>4.446820861184908</v>
      </c>
      <c r="L222" s="191"/>
    </row>
    <row r="223" spans="2:12" ht="12.75" thickBot="1" x14ac:dyDescent="0.3"/>
    <row r="224" spans="2:12" ht="12.75" customHeight="1" thickBot="1" x14ac:dyDescent="0.3">
      <c r="B224" s="442">
        <v>2021</v>
      </c>
    </row>
    <row r="225" spans="2:12" ht="12.75" thickBot="1" x14ac:dyDescent="0.3">
      <c r="B225" s="443"/>
      <c r="C225" s="432" t="s">
        <v>25</v>
      </c>
      <c r="D225" s="433"/>
      <c r="E225" s="433"/>
      <c r="F225" s="433"/>
      <c r="G225" s="434"/>
      <c r="H225" s="432" t="s">
        <v>26</v>
      </c>
      <c r="I225" s="433"/>
      <c r="J225" s="433"/>
      <c r="K225" s="433"/>
      <c r="L225" s="434"/>
    </row>
    <row r="226" spans="2:12" ht="15" thickBot="1" x14ac:dyDescent="0.3">
      <c r="B226" s="356" t="s">
        <v>54</v>
      </c>
      <c r="C226" s="21" t="s">
        <v>281</v>
      </c>
      <c r="D226" s="22" t="s">
        <v>298</v>
      </c>
      <c r="E226" s="22" t="s">
        <v>104</v>
      </c>
      <c r="F226" s="146" t="s">
        <v>105</v>
      </c>
      <c r="G226" s="151" t="s">
        <v>266</v>
      </c>
      <c r="H226" s="21" t="s">
        <v>281</v>
      </c>
      <c r="I226" s="22" t="s">
        <v>298</v>
      </c>
      <c r="J226" s="46" t="s">
        <v>104</v>
      </c>
      <c r="K226" s="46" t="s">
        <v>105</v>
      </c>
      <c r="L226" s="151" t="s">
        <v>266</v>
      </c>
    </row>
    <row r="227" spans="2:12" x14ac:dyDescent="0.25">
      <c r="B227" s="18" t="s">
        <v>13</v>
      </c>
      <c r="C227" s="48">
        <v>10.352951044944533</v>
      </c>
      <c r="D227" s="294">
        <v>3.6904611570612644</v>
      </c>
      <c r="E227" s="294">
        <v>6.0877562420700997</v>
      </c>
      <c r="F227" s="294">
        <v>2.9155472956263306</v>
      </c>
      <c r="G227" s="49"/>
      <c r="H227" s="48">
        <v>47.972346609713867</v>
      </c>
      <c r="I227" s="294">
        <v>8.9763597445828402</v>
      </c>
      <c r="J227" s="294">
        <v>5.0311148493744469</v>
      </c>
      <c r="K227" s="294">
        <v>11.492467591580692</v>
      </c>
      <c r="L227" s="188"/>
    </row>
    <row r="228" spans="2:12" x14ac:dyDescent="0.25">
      <c r="B228" s="19" t="s">
        <v>14</v>
      </c>
      <c r="C228" s="50">
        <v>6.314498814322377</v>
      </c>
      <c r="D228" s="57">
        <v>3.4552166916319793</v>
      </c>
      <c r="E228" s="57">
        <v>2.6085467474243274</v>
      </c>
      <c r="F228" s="57">
        <v>8.365657353940259</v>
      </c>
      <c r="G228" s="57"/>
      <c r="H228" s="50">
        <v>49.440017451665028</v>
      </c>
      <c r="I228" s="57">
        <v>4.5171674918379034</v>
      </c>
      <c r="J228" s="57">
        <v>4.4516555101657076</v>
      </c>
      <c r="K228" s="57">
        <v>9.941735411377195</v>
      </c>
      <c r="L228" s="189"/>
    </row>
    <row r="229" spans="2:12" x14ac:dyDescent="0.25">
      <c r="B229" s="19" t="s">
        <v>320</v>
      </c>
      <c r="C229" s="50">
        <v>32.113089648271156</v>
      </c>
      <c r="D229" s="1"/>
      <c r="F229" s="57">
        <v>18.285254894095804</v>
      </c>
      <c r="G229" s="57"/>
      <c r="H229" s="50">
        <v>61.501812313799256</v>
      </c>
      <c r="I229" s="1"/>
      <c r="K229" s="57">
        <v>39.23495970852899</v>
      </c>
      <c r="L229" s="189"/>
    </row>
    <row r="230" spans="2:12" x14ac:dyDescent="0.25">
      <c r="B230" s="19" t="s">
        <v>15</v>
      </c>
      <c r="C230" s="50">
        <v>33.803557684420412</v>
      </c>
      <c r="D230" s="57">
        <v>16.493483164804612</v>
      </c>
      <c r="E230" s="57">
        <v>18.248959946937319</v>
      </c>
      <c r="F230" s="57">
        <v>16.450530036980517</v>
      </c>
      <c r="G230" s="57"/>
      <c r="H230" s="50">
        <v>57.096955383418845</v>
      </c>
      <c r="I230" s="57">
        <v>14.538553247100005</v>
      </c>
      <c r="J230" s="57">
        <v>10.04067233828269</v>
      </c>
      <c r="K230" s="57">
        <v>29.7873300985237</v>
      </c>
      <c r="L230" s="189"/>
    </row>
    <row r="231" spans="2:12" x14ac:dyDescent="0.25">
      <c r="B231" s="19" t="s">
        <v>16</v>
      </c>
      <c r="C231" s="50">
        <v>8.4971139368841904</v>
      </c>
      <c r="D231" s="57">
        <v>5.8675473072262063</v>
      </c>
      <c r="E231" s="57">
        <v>2.0600044094342849</v>
      </c>
      <c r="F231" s="57">
        <v>11.711666865633163</v>
      </c>
      <c r="G231" s="57"/>
      <c r="H231" s="50">
        <v>70.141822424779946</v>
      </c>
      <c r="I231" s="57">
        <v>31.325722178076255</v>
      </c>
      <c r="J231" s="57">
        <v>17.890586882194143</v>
      </c>
      <c r="K231" s="57">
        <v>43.442230122476253</v>
      </c>
      <c r="L231" s="189"/>
    </row>
    <row r="232" spans="2:12" x14ac:dyDescent="0.25">
      <c r="B232" s="19" t="s">
        <v>17</v>
      </c>
      <c r="C232" s="50">
        <v>20.437478388680191</v>
      </c>
      <c r="D232" s="57">
        <v>12.028849300935441</v>
      </c>
      <c r="E232" s="57">
        <v>21.809173368814186</v>
      </c>
      <c r="F232" s="57">
        <v>18.169831564982374</v>
      </c>
      <c r="G232" s="57"/>
      <c r="H232" s="50">
        <v>55.311206497385569</v>
      </c>
      <c r="I232" s="57">
        <v>22.636948326045591</v>
      </c>
      <c r="J232" s="57">
        <v>7.5728814410168042</v>
      </c>
      <c r="K232" s="57">
        <v>36.445363773798519</v>
      </c>
      <c r="L232" s="189"/>
    </row>
    <row r="233" spans="2:12" ht="12.75" thickBot="1" x14ac:dyDescent="0.3">
      <c r="B233" s="20" t="s">
        <v>95</v>
      </c>
      <c r="C233" s="51">
        <v>10.718009935853985</v>
      </c>
      <c r="D233" s="52">
        <v>4.9888497007542387</v>
      </c>
      <c r="E233" s="52">
        <v>4.0167373177639689</v>
      </c>
      <c r="F233" s="52">
        <v>5.2765588685227183</v>
      </c>
      <c r="G233" s="52"/>
      <c r="H233" s="51">
        <v>53.840449901393299</v>
      </c>
      <c r="I233" s="52">
        <v>11.384066962176442</v>
      </c>
      <c r="J233" s="52">
        <v>8.4481260266984037</v>
      </c>
      <c r="K233" s="52">
        <v>18.626555613233254</v>
      </c>
      <c r="L233" s="191"/>
    </row>
    <row r="234" spans="2:12" ht="12.75" thickBot="1" x14ac:dyDescent="0.3">
      <c r="B234" s="40"/>
      <c r="C234" s="57"/>
      <c r="D234" s="57"/>
      <c r="E234" s="57"/>
      <c r="F234" s="57"/>
      <c r="G234" s="57"/>
      <c r="H234" s="57"/>
      <c r="I234" s="57"/>
      <c r="J234" s="57"/>
      <c r="K234" s="57"/>
      <c r="L234" s="57"/>
    </row>
    <row r="235" spans="2:12" ht="12.75" thickBot="1" x14ac:dyDescent="0.3">
      <c r="B235" s="442">
        <v>2022</v>
      </c>
    </row>
    <row r="236" spans="2:12" ht="12.75" thickBot="1" x14ac:dyDescent="0.3">
      <c r="B236" s="443"/>
      <c r="C236" s="432" t="s">
        <v>25</v>
      </c>
      <c r="D236" s="433"/>
      <c r="E236" s="433"/>
      <c r="F236" s="433"/>
      <c r="G236" s="434"/>
      <c r="H236" s="432" t="s">
        <v>26</v>
      </c>
      <c r="I236" s="433"/>
      <c r="J236" s="433"/>
      <c r="K236" s="433"/>
      <c r="L236" s="434"/>
    </row>
    <row r="237" spans="2:12" ht="15" thickBot="1" x14ac:dyDescent="0.3">
      <c r="B237" s="356" t="s">
        <v>54</v>
      </c>
      <c r="C237" s="21" t="s">
        <v>281</v>
      </c>
      <c r="D237" s="22" t="s">
        <v>298</v>
      </c>
      <c r="E237" s="22" t="s">
        <v>104</v>
      </c>
      <c r="F237" s="146" t="s">
        <v>105</v>
      </c>
      <c r="G237" s="151" t="s">
        <v>266</v>
      </c>
      <c r="H237" s="21" t="s">
        <v>281</v>
      </c>
      <c r="I237" s="22" t="s">
        <v>298</v>
      </c>
      <c r="J237" s="46" t="s">
        <v>104</v>
      </c>
      <c r="K237" s="46" t="s">
        <v>105</v>
      </c>
      <c r="L237" s="151" t="s">
        <v>266</v>
      </c>
    </row>
    <row r="238" spans="2:12" x14ac:dyDescent="0.25">
      <c r="B238" s="18" t="s">
        <v>13</v>
      </c>
      <c r="C238" s="48">
        <v>9.6674363457857737</v>
      </c>
      <c r="D238" s="294">
        <v>4.2814251671307701</v>
      </c>
      <c r="E238" s="294">
        <v>2.2443011798996935</v>
      </c>
      <c r="F238" s="294">
        <v>5.9897660900512406</v>
      </c>
      <c r="G238" s="49"/>
      <c r="H238" s="48">
        <v>47.972346609713867</v>
      </c>
      <c r="I238" s="294">
        <v>10.451157706810775</v>
      </c>
      <c r="J238" s="294">
        <v>11.528252377509233</v>
      </c>
      <c r="K238" s="294">
        <v>13.506250789515107</v>
      </c>
      <c r="L238" s="188"/>
    </row>
    <row r="239" spans="2:12" x14ac:dyDescent="0.25">
      <c r="B239" s="19" t="s">
        <v>14</v>
      </c>
      <c r="C239" s="50">
        <v>1.8964018120746005</v>
      </c>
      <c r="D239" s="57">
        <v>1.5271658888625472</v>
      </c>
      <c r="E239" s="57">
        <v>-5.7285510605160539</v>
      </c>
      <c r="F239" s="57">
        <v>1.5984594130556529</v>
      </c>
      <c r="G239" s="57"/>
      <c r="H239" s="50">
        <v>49.440017451665028</v>
      </c>
      <c r="I239" s="57">
        <v>6.3049524081277619</v>
      </c>
      <c r="J239" s="57">
        <v>9.5019572425544681</v>
      </c>
      <c r="K239" s="57">
        <v>5.9360943745174533</v>
      </c>
      <c r="L239" s="189"/>
    </row>
    <row r="240" spans="2:12" x14ac:dyDescent="0.25">
      <c r="B240" s="19" t="s">
        <v>320</v>
      </c>
      <c r="C240" s="50">
        <v>32.113089648271156</v>
      </c>
      <c r="D240" s="1"/>
      <c r="F240" s="57">
        <v>5.1961406799981624</v>
      </c>
      <c r="G240" s="57"/>
      <c r="H240" s="50">
        <v>61.501812313799256</v>
      </c>
      <c r="I240" s="1"/>
      <c r="K240" s="57">
        <v>7.0182152946434595</v>
      </c>
      <c r="L240" s="189"/>
    </row>
    <row r="241" spans="2:12" x14ac:dyDescent="0.25">
      <c r="B241" s="19" t="s">
        <v>15</v>
      </c>
      <c r="C241" s="50">
        <v>11.058109793718302</v>
      </c>
      <c r="D241" s="57">
        <v>0.89186163719443545</v>
      </c>
      <c r="E241" s="57">
        <v>-2.2724940733816652</v>
      </c>
      <c r="F241" s="57">
        <v>9.4932451691139175</v>
      </c>
      <c r="G241" s="57"/>
      <c r="H241" s="50">
        <v>57.096955383418845</v>
      </c>
      <c r="I241" s="57">
        <v>10.008678657469105</v>
      </c>
      <c r="J241" s="57">
        <v>4.6800899473759472</v>
      </c>
      <c r="K241" s="57">
        <v>15.22277016011666</v>
      </c>
      <c r="L241" s="189"/>
    </row>
    <row r="242" spans="2:12" x14ac:dyDescent="0.25">
      <c r="B242" s="19" t="s">
        <v>16</v>
      </c>
      <c r="C242" s="50">
        <v>5.7705020087454102</v>
      </c>
      <c r="D242" s="57">
        <v>5.5443490570618703</v>
      </c>
      <c r="E242" s="57">
        <v>-1.6393216996190318</v>
      </c>
      <c r="F242" s="57">
        <v>11.105347123951725</v>
      </c>
      <c r="G242" s="57"/>
      <c r="H242" s="50">
        <v>70.141822424779946</v>
      </c>
      <c r="I242" s="57">
        <v>8.1820818664928083</v>
      </c>
      <c r="J242" s="57">
        <v>6.3327378317749208</v>
      </c>
      <c r="K242" s="57">
        <v>12.571704863437439</v>
      </c>
      <c r="L242" s="189"/>
    </row>
    <row r="243" spans="2:12" x14ac:dyDescent="0.25">
      <c r="B243" s="19" t="s">
        <v>17</v>
      </c>
      <c r="C243" s="50">
        <v>17.875057401834653</v>
      </c>
      <c r="D243" s="57">
        <v>0.80807078203795069</v>
      </c>
      <c r="E243" s="57">
        <v>5.5540328499362772</v>
      </c>
      <c r="F243" s="57">
        <v>12.457850146037885</v>
      </c>
      <c r="G243" s="57"/>
      <c r="H243" s="50">
        <v>55.311206497385569</v>
      </c>
      <c r="I243" s="57">
        <v>14.53600891247293</v>
      </c>
      <c r="J243" s="57">
        <v>17.231855519666283</v>
      </c>
      <c r="K243" s="57">
        <v>18.409080490854191</v>
      </c>
      <c r="L243" s="189"/>
    </row>
    <row r="244" spans="2:12" ht="12.75" thickBot="1" x14ac:dyDescent="0.3">
      <c r="B244" s="20" t="s">
        <v>95</v>
      </c>
      <c r="C244" s="51">
        <v>4.9563699652378972</v>
      </c>
      <c r="D244" s="52">
        <v>2.9005306141921983</v>
      </c>
      <c r="E244" s="52">
        <v>7.5439465370919834E-2</v>
      </c>
      <c r="F244" s="52">
        <v>4.9218744633064082</v>
      </c>
      <c r="G244" s="52"/>
      <c r="H244" s="51">
        <v>53.840449901393299</v>
      </c>
      <c r="I244" s="52">
        <v>8.283194191702691</v>
      </c>
      <c r="J244" s="52">
        <v>7.5685064764315513</v>
      </c>
      <c r="K244" s="52">
        <v>9.5521518558374652</v>
      </c>
      <c r="L244" s="191"/>
    </row>
    <row r="245" spans="2:12" x14ac:dyDescent="0.25">
      <c r="B245" s="40"/>
      <c r="C245" s="57"/>
      <c r="D245" s="57"/>
      <c r="E245" s="57"/>
      <c r="F245" s="57"/>
      <c r="G245" s="57"/>
      <c r="H245" s="57"/>
      <c r="I245" s="57"/>
      <c r="J245" s="57"/>
      <c r="K245" s="57"/>
      <c r="L245" s="57"/>
    </row>
    <row r="246" spans="2:12" ht="14.25" x14ac:dyDescent="0.25">
      <c r="B246" s="40" t="s">
        <v>327</v>
      </c>
      <c r="F246" s="57"/>
      <c r="H246" s="57"/>
      <c r="K246" s="57"/>
    </row>
    <row r="247" spans="2:12" x14ac:dyDescent="0.25">
      <c r="B247" s="117" t="s">
        <v>337</v>
      </c>
      <c r="H247" s="57"/>
    </row>
    <row r="248" spans="2:12" x14ac:dyDescent="0.25">
      <c r="B248" s="40" t="s">
        <v>311</v>
      </c>
      <c r="H248" s="57"/>
    </row>
    <row r="249" spans="2:12" x14ac:dyDescent="0.25">
      <c r="B249" s="40" t="s">
        <v>359</v>
      </c>
    </row>
    <row r="250" spans="2:12" x14ac:dyDescent="0.25">
      <c r="B250" s="40"/>
    </row>
    <row r="251" spans="2:12" ht="12.75" thickBot="1" x14ac:dyDescent="0.3">
      <c r="B251" s="202"/>
    </row>
    <row r="252" spans="2:12" x14ac:dyDescent="0.25">
      <c r="C252" s="98" t="s">
        <v>230</v>
      </c>
      <c r="D252" s="211"/>
    </row>
    <row r="253" spans="2:12" x14ac:dyDescent="0.25">
      <c r="C253" s="100" t="s">
        <v>231</v>
      </c>
      <c r="D253" s="212"/>
    </row>
    <row r="254" spans="2:12" x14ac:dyDescent="0.25">
      <c r="C254" s="100" t="s">
        <v>232</v>
      </c>
      <c r="D254" s="212"/>
    </row>
    <row r="255" spans="2:12" x14ac:dyDescent="0.25">
      <c r="C255" s="100" t="s">
        <v>233</v>
      </c>
      <c r="D255" s="212"/>
    </row>
    <row r="256" spans="2:12" x14ac:dyDescent="0.25">
      <c r="C256" s="100" t="s">
        <v>234</v>
      </c>
      <c r="D256" s="212"/>
    </row>
    <row r="257" spans="3:4" ht="12.75" thickBot="1" x14ac:dyDescent="0.3">
      <c r="C257" s="104" t="s">
        <v>235</v>
      </c>
      <c r="D257" s="213"/>
    </row>
  </sheetData>
  <mergeCells count="66">
    <mergeCell ref="B235:B236"/>
    <mergeCell ref="C236:G236"/>
    <mergeCell ref="H236:L236"/>
    <mergeCell ref="B224:B225"/>
    <mergeCell ref="C225:G225"/>
    <mergeCell ref="H225:L225"/>
    <mergeCell ref="H38:L38"/>
    <mergeCell ref="H27:L27"/>
    <mergeCell ref="B191:B192"/>
    <mergeCell ref="C192:G192"/>
    <mergeCell ref="H192:L192"/>
    <mergeCell ref="B158:B159"/>
    <mergeCell ref="C159:G159"/>
    <mergeCell ref="H159:L159"/>
    <mergeCell ref="B180:B181"/>
    <mergeCell ref="C181:G181"/>
    <mergeCell ref="H181:L181"/>
    <mergeCell ref="B169:B170"/>
    <mergeCell ref="C170:G170"/>
    <mergeCell ref="H170:L170"/>
    <mergeCell ref="H137:L137"/>
    <mergeCell ref="B147:B148"/>
    <mergeCell ref="H16:L16"/>
    <mergeCell ref="H5:L5"/>
    <mergeCell ref="C5:G5"/>
    <mergeCell ref="C16:G16"/>
    <mergeCell ref="C27:G27"/>
    <mergeCell ref="C148:G148"/>
    <mergeCell ref="B103:B104"/>
    <mergeCell ref="C104:G104"/>
    <mergeCell ref="H148:L148"/>
    <mergeCell ref="C137:G137"/>
    <mergeCell ref="B136:B137"/>
    <mergeCell ref="H104:L104"/>
    <mergeCell ref="B114:B115"/>
    <mergeCell ref="C115:G115"/>
    <mergeCell ref="H115:L115"/>
    <mergeCell ref="B125:B126"/>
    <mergeCell ref="C126:G126"/>
    <mergeCell ref="H126:L126"/>
    <mergeCell ref="C93:G93"/>
    <mergeCell ref="H93:L93"/>
    <mergeCell ref="B81:B82"/>
    <mergeCell ref="C82:G82"/>
    <mergeCell ref="H82:L82"/>
    <mergeCell ref="B92:B93"/>
    <mergeCell ref="H71:L71"/>
    <mergeCell ref="B48:B49"/>
    <mergeCell ref="C49:G49"/>
    <mergeCell ref="H49:L49"/>
    <mergeCell ref="B59:B60"/>
    <mergeCell ref="C60:G60"/>
    <mergeCell ref="H60:L60"/>
    <mergeCell ref="B37:B38"/>
    <mergeCell ref="B70:B71"/>
    <mergeCell ref="B15:B16"/>
    <mergeCell ref="B4:B5"/>
    <mergeCell ref="C71:G71"/>
    <mergeCell ref="B26:B27"/>
    <mergeCell ref="C38:G38"/>
    <mergeCell ref="B202:B203"/>
    <mergeCell ref="C203:G203"/>
    <mergeCell ref="H203:L203"/>
    <mergeCell ref="B213:B214"/>
    <mergeCell ref="C214:G214"/>
    <mergeCell ref="H214:L214"/>
  </mergeCells>
  <phoneticPr fontId="26" type="noConversion"/>
  <hyperlinks>
    <hyperlink ref="D1" location="INDICE!A1" display="volver" xr:uid="{00000000-0004-0000-0300-000000000000}"/>
    <hyperlink ref="G2" location="'Metadatos_Anual constante'!A1" display="Valores constantes" xr:uid="{00000000-0004-0000-0300-000001000000}"/>
    <hyperlink ref="I2" location="'Metadatos_Cobertura FBKF'!A1" display="Cobertura FBK" xr:uid="{00000000-0004-0000-0300-000002000000}"/>
    <hyperlink ref="F2" location="'Metadatos_Anual corriente'!A1" display="Valores corrientes" xr:uid="{00000000-0004-0000-0300-000003000000}"/>
    <hyperlink ref="E2" location="Metadatos_Oportunidad!A1" display="Oportunidad" xr:uid="{00000000-0004-0000-0300-000004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rgb="FF00B050"/>
  </sheetPr>
  <dimension ref="A1:X201"/>
  <sheetViews>
    <sheetView topLeftCell="A4" zoomScaleNormal="100" workbookViewId="0">
      <pane xSplit="2" ySplit="3" topLeftCell="M72" activePane="bottomRight" state="frozen"/>
      <selection activeCell="A4" sqref="A4"/>
      <selection pane="topRight" activeCell="C4" sqref="C4"/>
      <selection pane="bottomLeft" activeCell="A7" sqref="A7"/>
      <selection pane="bottomRight" activeCell="AA90" sqref="AA90"/>
    </sheetView>
  </sheetViews>
  <sheetFormatPr baseColWidth="10" defaultRowHeight="12" x14ac:dyDescent="0.25"/>
  <cols>
    <col min="1" max="1" width="1.7109375" style="7" customWidth="1"/>
    <col min="2" max="2" width="38.7109375" style="1" customWidth="1"/>
    <col min="3" max="22" width="14.7109375" style="1" customWidth="1"/>
    <col min="23" max="23" width="15" style="1" customWidth="1"/>
    <col min="24" max="24" width="14.7109375" style="1" customWidth="1"/>
    <col min="25" max="16384" width="11.42578125" style="1"/>
  </cols>
  <sheetData>
    <row r="1" spans="1:24" ht="15" customHeight="1" x14ac:dyDescent="0.25">
      <c r="A1" s="23" t="s">
        <v>50</v>
      </c>
      <c r="E1" s="58" t="s">
        <v>100</v>
      </c>
      <c r="K1" s="33"/>
    </row>
    <row r="2" spans="1:24" ht="12.75" x14ac:dyDescent="0.25">
      <c r="A2" s="5" t="s">
        <v>108</v>
      </c>
      <c r="C2" s="108" t="s">
        <v>242</v>
      </c>
      <c r="D2" s="109" t="s">
        <v>241</v>
      </c>
      <c r="E2" s="109" t="s">
        <v>239</v>
      </c>
    </row>
    <row r="3" spans="1:24" ht="12.75" thickBot="1" x14ac:dyDescent="0.3">
      <c r="A3" s="5"/>
      <c r="C3" s="33"/>
      <c r="D3" s="33"/>
      <c r="E3" s="33"/>
      <c r="F3" s="33"/>
      <c r="G3" s="33"/>
      <c r="H3" s="33"/>
      <c r="I3" s="33"/>
      <c r="J3" s="33"/>
      <c r="K3" s="33"/>
    </row>
    <row r="4" spans="1:24" ht="15.75" customHeight="1" x14ac:dyDescent="0.25">
      <c r="B4" s="450" t="s">
        <v>110</v>
      </c>
      <c r="C4" s="33"/>
    </row>
    <row r="5" spans="1:24" ht="15.75" customHeight="1" thickBot="1" x14ac:dyDescent="0.3">
      <c r="B5" s="451"/>
      <c r="C5" s="439" t="s">
        <v>74</v>
      </c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</row>
    <row r="6" spans="1:24" ht="15" customHeight="1" thickBot="1" x14ac:dyDescent="0.3">
      <c r="B6" s="6" t="s">
        <v>10</v>
      </c>
      <c r="C6" s="45">
        <v>2001</v>
      </c>
      <c r="D6" s="46">
        <v>2002</v>
      </c>
      <c r="E6" s="46">
        <v>2003</v>
      </c>
      <c r="F6" s="46">
        <v>2004</v>
      </c>
      <c r="G6" s="46">
        <v>2005</v>
      </c>
      <c r="H6" s="46">
        <v>2006</v>
      </c>
      <c r="I6" s="46">
        <v>2007</v>
      </c>
      <c r="J6" s="46">
        <v>2008</v>
      </c>
      <c r="K6" s="46">
        <v>2009</v>
      </c>
      <c r="L6" s="46">
        <v>2010</v>
      </c>
      <c r="M6" s="46">
        <v>2011</v>
      </c>
      <c r="N6" s="46">
        <v>2012</v>
      </c>
      <c r="O6" s="46">
        <v>2013</v>
      </c>
      <c r="P6" s="47">
        <v>2014</v>
      </c>
      <c r="Q6" s="47">
        <v>2015</v>
      </c>
      <c r="R6" s="47">
        <v>2016</v>
      </c>
      <c r="S6" s="47">
        <v>2017</v>
      </c>
      <c r="T6" s="47">
        <v>2018</v>
      </c>
      <c r="U6" s="47">
        <v>2019</v>
      </c>
      <c r="V6" s="47">
        <v>2020</v>
      </c>
      <c r="W6" s="47">
        <v>2021</v>
      </c>
      <c r="X6" s="47">
        <v>2022</v>
      </c>
    </row>
    <row r="7" spans="1:24" ht="15" customHeight="1" x14ac:dyDescent="0.25">
      <c r="B7" s="56" t="s">
        <v>91</v>
      </c>
      <c r="C7" s="219"/>
      <c r="D7" s="350"/>
      <c r="E7" s="350"/>
      <c r="F7" s="311">
        <v>40567693.215363033</v>
      </c>
      <c r="G7" s="311">
        <v>46246274.096634164</v>
      </c>
      <c r="H7" s="350">
        <v>49652058.319236338</v>
      </c>
      <c r="I7" s="350">
        <v>66846137.386428818</v>
      </c>
      <c r="J7" s="350">
        <v>84142075.397458017</v>
      </c>
      <c r="K7" s="350">
        <v>65811090.768060267</v>
      </c>
      <c r="L7" s="350">
        <v>118516718.95193462</v>
      </c>
      <c r="M7" s="350">
        <v>152504095.81377092</v>
      </c>
      <c r="N7" s="350">
        <v>152517431.1020124</v>
      </c>
      <c r="O7" s="350">
        <v>202670381.81099084</v>
      </c>
      <c r="P7" s="350">
        <v>307380495.35802436</v>
      </c>
      <c r="Q7" s="350">
        <v>307055423.93614709</v>
      </c>
      <c r="R7" s="350">
        <v>515458471.22973329</v>
      </c>
      <c r="S7" s="350">
        <v>557702899.35144258</v>
      </c>
      <c r="T7" s="350">
        <v>669101652.12313211</v>
      </c>
      <c r="U7" s="350">
        <v>1146597924.0739386</v>
      </c>
      <c r="V7" s="350">
        <v>1729737048.2407162</v>
      </c>
      <c r="W7" s="350">
        <v>3386198513.2099085</v>
      </c>
      <c r="X7" s="350">
        <v>5473695342.5984964</v>
      </c>
    </row>
    <row r="8" spans="1:24" ht="14.25" customHeight="1" x14ac:dyDescent="0.25">
      <c r="A8" s="8"/>
      <c r="B8" s="14" t="s">
        <v>29</v>
      </c>
      <c r="C8" s="220"/>
      <c r="D8" s="224"/>
      <c r="E8" s="224"/>
      <c r="F8" s="312">
        <v>39125197.613092378</v>
      </c>
      <c r="G8" s="312">
        <v>44579770.050357409</v>
      </c>
      <c r="H8" s="224">
        <v>47093037.544980988</v>
      </c>
      <c r="I8" s="224">
        <v>64516790.695969015</v>
      </c>
      <c r="J8" s="224">
        <v>81153396.482162312</v>
      </c>
      <c r="K8" s="224">
        <v>62929835.351144642</v>
      </c>
      <c r="L8" s="224">
        <v>114933988.87943396</v>
      </c>
      <c r="M8" s="224">
        <v>148881000.74220112</v>
      </c>
      <c r="N8" s="224">
        <v>148392569.21371061</v>
      </c>
      <c r="O8" s="224">
        <v>194918847.28240776</v>
      </c>
      <c r="P8" s="224">
        <v>296467591.85207212</v>
      </c>
      <c r="Q8" s="224">
        <v>293166093.60722589</v>
      </c>
      <c r="R8" s="224">
        <v>493469125.88945532</v>
      </c>
      <c r="S8" s="224">
        <v>530207909.37536395</v>
      </c>
      <c r="T8" s="224">
        <v>614184186.06293881</v>
      </c>
      <c r="U8" s="224">
        <v>1070368671.0091289</v>
      </c>
      <c r="V8" s="224">
        <v>1638714196.2374368</v>
      </c>
      <c r="W8" s="224">
        <v>3232760760.3153014</v>
      </c>
      <c r="X8" s="224">
        <v>5252607537.4456301</v>
      </c>
    </row>
    <row r="9" spans="1:24" ht="14.25" customHeight="1" x14ac:dyDescent="0.25">
      <c r="A9" s="8"/>
      <c r="B9" s="14" t="s">
        <v>30</v>
      </c>
      <c r="C9" s="220"/>
      <c r="D9" s="224"/>
      <c r="E9" s="224"/>
      <c r="F9" s="312">
        <v>1442495.6022706544</v>
      </c>
      <c r="G9" s="312">
        <v>1666504.0462767605</v>
      </c>
      <c r="H9" s="224">
        <v>2559020.7742553568</v>
      </c>
      <c r="I9" s="224">
        <v>2329346.6904598069</v>
      </c>
      <c r="J9" s="224">
        <v>2988678.9152957066</v>
      </c>
      <c r="K9" s="224">
        <v>2881255.4169156323</v>
      </c>
      <c r="L9" s="224">
        <v>3582730.0725006461</v>
      </c>
      <c r="M9" s="224">
        <v>3623095.071569812</v>
      </c>
      <c r="N9" s="224">
        <v>4124861.8883017818</v>
      </c>
      <c r="O9" s="224">
        <v>7751534.5285830852</v>
      </c>
      <c r="P9" s="224">
        <v>10912903.505952269</v>
      </c>
      <c r="Q9" s="224">
        <v>13889330.328921162</v>
      </c>
      <c r="R9" s="224">
        <v>21989345.340277944</v>
      </c>
      <c r="S9" s="224">
        <v>27494989.976078633</v>
      </c>
      <c r="T9" s="224">
        <v>54917466.060193397</v>
      </c>
      <c r="U9" s="224">
        <v>76229253.064809561</v>
      </c>
      <c r="V9" s="224">
        <v>91022852.003279328</v>
      </c>
      <c r="W9" s="224">
        <v>153437752.89460707</v>
      </c>
      <c r="X9" s="224">
        <v>221087805.15286648</v>
      </c>
    </row>
    <row r="10" spans="1:24" ht="14.25" customHeight="1" x14ac:dyDescent="0.25">
      <c r="A10" s="8"/>
      <c r="B10" s="44" t="s">
        <v>109</v>
      </c>
      <c r="C10" s="221"/>
      <c r="D10" s="222"/>
      <c r="E10" s="222"/>
      <c r="F10" s="313">
        <v>24321805.819294553</v>
      </c>
      <c r="G10" s="313">
        <v>28837414.608354792</v>
      </c>
      <c r="H10" s="222">
        <v>40991201.666578859</v>
      </c>
      <c r="I10" s="222">
        <v>39241205.421532705</v>
      </c>
      <c r="J10" s="222">
        <v>42868673.279635072</v>
      </c>
      <c r="K10" s="222">
        <v>50630153.942931928</v>
      </c>
      <c r="L10" s="222">
        <v>64353068.428417757</v>
      </c>
      <c r="M10" s="222">
        <v>73692091.959507406</v>
      </c>
      <c r="N10" s="222">
        <v>85876621.121733457</v>
      </c>
      <c r="O10" s="222">
        <v>98106554.48731941</v>
      </c>
      <c r="P10" s="222">
        <v>170194972.53376982</v>
      </c>
      <c r="Q10" s="222">
        <v>190012563.28177536</v>
      </c>
      <c r="R10" s="222">
        <v>264727388.4939737</v>
      </c>
      <c r="S10" s="222">
        <v>314229675.08188802</v>
      </c>
      <c r="T10" s="222">
        <v>565649129.47878742</v>
      </c>
      <c r="U10" s="222">
        <v>857973447.99454415</v>
      </c>
      <c r="V10" s="222">
        <v>842707314.43100321</v>
      </c>
      <c r="W10" s="222">
        <v>1666895852.3368378</v>
      </c>
      <c r="X10" s="222">
        <v>2937605108.2991996</v>
      </c>
    </row>
    <row r="11" spans="1:24" ht="14.25" customHeight="1" x14ac:dyDescent="0.25">
      <c r="A11" s="8"/>
      <c r="B11" s="44" t="s">
        <v>92</v>
      </c>
      <c r="C11" s="221"/>
      <c r="D11" s="222"/>
      <c r="E11" s="222"/>
      <c r="F11" s="313">
        <v>91866330.49007082</v>
      </c>
      <c r="G11" s="313">
        <v>106839923.86047632</v>
      </c>
      <c r="H11" s="222">
        <v>127987889.91555668</v>
      </c>
      <c r="I11" s="222">
        <v>152911936.77687436</v>
      </c>
      <c r="J11" s="222">
        <v>190132679.27512616</v>
      </c>
      <c r="K11" s="222">
        <v>194474517.78291935</v>
      </c>
      <c r="L11" s="222">
        <v>263297367.70005983</v>
      </c>
      <c r="M11" s="222">
        <v>345390538.59464359</v>
      </c>
      <c r="N11" s="222">
        <v>401406098.52324331</v>
      </c>
      <c r="O11" s="222">
        <v>502616403.78660476</v>
      </c>
      <c r="P11" s="222">
        <v>676458297.22869825</v>
      </c>
      <c r="Q11" s="222">
        <v>844444051.05339122</v>
      </c>
      <c r="R11" s="222">
        <v>1109816297.9232738</v>
      </c>
      <c r="S11" s="222">
        <v>1368258272.8982627</v>
      </c>
      <c r="T11" s="222">
        <v>2073141525.8595405</v>
      </c>
      <c r="U11" s="222">
        <v>2919194228.2896676</v>
      </c>
      <c r="V11" s="222">
        <v>3970055961.9208069</v>
      </c>
      <c r="W11" s="222">
        <v>7310393495.2141933</v>
      </c>
      <c r="X11" s="222">
        <v>13233794378.695127</v>
      </c>
    </row>
    <row r="12" spans="1:24" ht="14.25" customHeight="1" x14ac:dyDescent="0.25">
      <c r="A12" s="8"/>
      <c r="B12" s="14" t="s">
        <v>31</v>
      </c>
      <c r="C12" s="220"/>
      <c r="D12" s="224"/>
      <c r="E12" s="224"/>
      <c r="F12" s="312">
        <v>23106658.973484855</v>
      </c>
      <c r="G12" s="312">
        <v>26338783.588759296</v>
      </c>
      <c r="H12" s="224">
        <v>30679598.300986141</v>
      </c>
      <c r="I12" s="224">
        <v>37465254.962406896</v>
      </c>
      <c r="J12" s="224">
        <v>49538817.928243458</v>
      </c>
      <c r="K12" s="224">
        <v>55321486.080159567</v>
      </c>
      <c r="L12" s="224">
        <v>72530149.315976724</v>
      </c>
      <c r="M12" s="224">
        <v>95410485.304790005</v>
      </c>
      <c r="N12" s="224">
        <v>115219892.44118182</v>
      </c>
      <c r="O12" s="224">
        <v>142240205.03368735</v>
      </c>
      <c r="P12" s="224">
        <v>199824595.39195335</v>
      </c>
      <c r="Q12" s="224">
        <v>251055788.84322062</v>
      </c>
      <c r="R12" s="224">
        <v>343458741.20199406</v>
      </c>
      <c r="S12" s="224">
        <v>427247166.69371241</v>
      </c>
      <c r="T12" s="224">
        <v>700619517.58871722</v>
      </c>
      <c r="U12" s="224">
        <v>883118977.24948049</v>
      </c>
      <c r="V12" s="224">
        <v>1312164014.2697718</v>
      </c>
      <c r="W12" s="224">
        <v>2125776348.1280301</v>
      </c>
      <c r="X12" s="224">
        <v>3917859724.7748699</v>
      </c>
    </row>
    <row r="13" spans="1:24" ht="14.25" customHeight="1" x14ac:dyDescent="0.25">
      <c r="A13" s="8"/>
      <c r="B13" s="14" t="s">
        <v>32</v>
      </c>
      <c r="C13" s="29"/>
      <c r="D13" s="224"/>
      <c r="E13" s="224"/>
      <c r="F13" s="312">
        <v>6469527.4667773442</v>
      </c>
      <c r="G13" s="312">
        <v>7956757.5779617997</v>
      </c>
      <c r="H13" s="224">
        <v>8942620.7140960749</v>
      </c>
      <c r="I13" s="224">
        <v>10404687.75946624</v>
      </c>
      <c r="J13" s="224">
        <v>11995375.701049503</v>
      </c>
      <c r="K13" s="224">
        <v>12661106.950557303</v>
      </c>
      <c r="L13" s="224">
        <v>17045255.64435567</v>
      </c>
      <c r="M13" s="224">
        <v>23776343.55806658</v>
      </c>
      <c r="N13" s="224">
        <v>26714363.213450909</v>
      </c>
      <c r="O13" s="224">
        <v>33935425.377214976</v>
      </c>
      <c r="P13" s="224">
        <v>44509920.592698015</v>
      </c>
      <c r="Q13" s="224">
        <v>59455330.462380983</v>
      </c>
      <c r="R13" s="224">
        <v>71271609.333940208</v>
      </c>
      <c r="S13" s="224">
        <v>77600935.562063202</v>
      </c>
      <c r="T13" s="224">
        <v>87155377.743998721</v>
      </c>
      <c r="U13" s="224">
        <v>127455839.33589049</v>
      </c>
      <c r="V13" s="224">
        <v>141964071.22316673</v>
      </c>
      <c r="W13" s="224">
        <v>322787022.47986567</v>
      </c>
      <c r="X13" s="224">
        <v>608224258.77910733</v>
      </c>
    </row>
    <row r="14" spans="1:24" ht="14.25" customHeight="1" x14ac:dyDescent="0.25">
      <c r="A14" s="8"/>
      <c r="B14" s="14" t="s">
        <v>33</v>
      </c>
      <c r="C14" s="29"/>
      <c r="D14" s="224"/>
      <c r="E14" s="224"/>
      <c r="F14" s="312">
        <v>1847799.0112488547</v>
      </c>
      <c r="G14" s="312">
        <v>1902955.1943935775</v>
      </c>
      <c r="H14" s="224">
        <v>2298853.5117168971</v>
      </c>
      <c r="I14" s="224">
        <v>2792770.4459062368</v>
      </c>
      <c r="J14" s="224">
        <v>2916620.4280343433</v>
      </c>
      <c r="K14" s="224">
        <v>3104412.4562447825</v>
      </c>
      <c r="L14" s="224">
        <v>4566899.1756972335</v>
      </c>
      <c r="M14" s="224">
        <v>5881975.9301999221</v>
      </c>
      <c r="N14" s="224">
        <v>6562833.0455057463</v>
      </c>
      <c r="O14" s="224">
        <v>8128677.7932246942</v>
      </c>
      <c r="P14" s="224">
        <v>10817711.724882692</v>
      </c>
      <c r="Q14" s="224">
        <v>13173972.443455867</v>
      </c>
      <c r="R14" s="224">
        <v>16600773.400209501</v>
      </c>
      <c r="S14" s="224">
        <v>17402608.235487644</v>
      </c>
      <c r="T14" s="224">
        <v>20801098.36996226</v>
      </c>
      <c r="U14" s="224">
        <v>27474690.879290741</v>
      </c>
      <c r="V14" s="224">
        <v>25197371.857926384</v>
      </c>
      <c r="W14" s="224">
        <v>53476136.781588666</v>
      </c>
      <c r="X14" s="224">
        <v>103205422.16202156</v>
      </c>
    </row>
    <row r="15" spans="1:24" ht="14.25" customHeight="1" x14ac:dyDescent="0.25">
      <c r="A15" s="8"/>
      <c r="B15" s="14" t="s">
        <v>34</v>
      </c>
      <c r="C15" s="29"/>
      <c r="D15" s="224"/>
      <c r="E15" s="224"/>
      <c r="F15" s="312">
        <v>2199497.2555308007</v>
      </c>
      <c r="G15" s="312">
        <v>2380692.3879480511</v>
      </c>
      <c r="H15" s="224">
        <v>2942079.490701037</v>
      </c>
      <c r="I15" s="224">
        <v>3426327.5451070257</v>
      </c>
      <c r="J15" s="224">
        <v>4007865.4924347913</v>
      </c>
      <c r="K15" s="224">
        <v>3726916.7681554439</v>
      </c>
      <c r="L15" s="224">
        <v>4792194.5505580204</v>
      </c>
      <c r="M15" s="224">
        <v>6238598.9522016291</v>
      </c>
      <c r="N15" s="224">
        <v>6883404.0007591192</v>
      </c>
      <c r="O15" s="224">
        <v>8749628.2810591366</v>
      </c>
      <c r="P15" s="224">
        <v>10752267.531612769</v>
      </c>
      <c r="Q15" s="224">
        <v>13890623.037612848</v>
      </c>
      <c r="R15" s="224">
        <v>17304202.071246296</v>
      </c>
      <c r="S15" s="224">
        <v>21593401.703015432</v>
      </c>
      <c r="T15" s="224">
        <v>37101421.742210992</v>
      </c>
      <c r="U15" s="224">
        <v>54862314.635248974</v>
      </c>
      <c r="V15" s="224">
        <v>87129613.666388884</v>
      </c>
      <c r="W15" s="224">
        <v>166650050.53552943</v>
      </c>
      <c r="X15" s="224">
        <v>259545788.39675933</v>
      </c>
    </row>
    <row r="16" spans="1:24" ht="14.25" customHeight="1" x14ac:dyDescent="0.25">
      <c r="A16" s="8"/>
      <c r="B16" s="14" t="s">
        <v>35</v>
      </c>
      <c r="C16" s="29"/>
      <c r="D16" s="224"/>
      <c r="E16" s="224"/>
      <c r="F16" s="312">
        <v>6432510.876294218</v>
      </c>
      <c r="G16" s="312">
        <v>7428965.9704266526</v>
      </c>
      <c r="H16" s="224">
        <v>8951966.3777899351</v>
      </c>
      <c r="I16" s="224">
        <v>11054240.108185036</v>
      </c>
      <c r="J16" s="224">
        <v>13283266.040322833</v>
      </c>
      <c r="K16" s="224">
        <v>14241512.95492235</v>
      </c>
      <c r="L16" s="224">
        <v>17943477.878344476</v>
      </c>
      <c r="M16" s="224">
        <v>23594138.462107301</v>
      </c>
      <c r="N16" s="224">
        <v>26626917.464238912</v>
      </c>
      <c r="O16" s="224">
        <v>34038556.38443429</v>
      </c>
      <c r="P16" s="224">
        <v>43551963.966680832</v>
      </c>
      <c r="Q16" s="224">
        <v>55649445.277399659</v>
      </c>
      <c r="R16" s="224">
        <v>75092057.659217805</v>
      </c>
      <c r="S16" s="224">
        <v>94435341.454139799</v>
      </c>
      <c r="T16" s="224">
        <v>125511774.74003853</v>
      </c>
      <c r="U16" s="224">
        <v>194903600.21295941</v>
      </c>
      <c r="V16" s="224">
        <v>277968998.58826888</v>
      </c>
      <c r="W16" s="224">
        <v>434748856.12284869</v>
      </c>
      <c r="X16" s="224">
        <v>788731596.18972123</v>
      </c>
    </row>
    <row r="17" spans="1:24" ht="14.25" customHeight="1" x14ac:dyDescent="0.25">
      <c r="A17" s="8"/>
      <c r="B17" s="14" t="s">
        <v>36</v>
      </c>
      <c r="C17" s="29"/>
      <c r="D17" s="224"/>
      <c r="E17" s="224"/>
      <c r="F17" s="312">
        <v>3830205.8192124511</v>
      </c>
      <c r="G17" s="312">
        <v>3917797.4418771011</v>
      </c>
      <c r="H17" s="224">
        <v>4168223.8330234741</v>
      </c>
      <c r="I17" s="224">
        <v>4587163.4380559372</v>
      </c>
      <c r="J17" s="224">
        <v>5736988.5446658581</v>
      </c>
      <c r="K17" s="224">
        <v>6435321.3531347169</v>
      </c>
      <c r="L17" s="224">
        <v>8737915.7411355209</v>
      </c>
      <c r="M17" s="224">
        <v>11279144.978736628</v>
      </c>
      <c r="N17" s="224">
        <v>14688852.662987137</v>
      </c>
      <c r="O17" s="224">
        <v>18144373.96157467</v>
      </c>
      <c r="P17" s="224">
        <v>27599686.838008255</v>
      </c>
      <c r="Q17" s="224">
        <v>30783256.296139888</v>
      </c>
      <c r="R17" s="224">
        <v>33760418.444802031</v>
      </c>
      <c r="S17" s="224">
        <v>32434459.192017902</v>
      </c>
      <c r="T17" s="224">
        <v>73549423.242097527</v>
      </c>
      <c r="U17" s="224">
        <v>130290946.12519257</v>
      </c>
      <c r="V17" s="224">
        <v>137555277.53890368</v>
      </c>
      <c r="W17" s="224">
        <v>249598935.87984219</v>
      </c>
      <c r="X17" s="224">
        <v>445533723.27296561</v>
      </c>
    </row>
    <row r="18" spans="1:24" ht="14.25" customHeight="1" x14ac:dyDescent="0.25">
      <c r="A18" s="8"/>
      <c r="B18" s="14" t="s">
        <v>37</v>
      </c>
      <c r="C18" s="29"/>
      <c r="D18" s="224"/>
      <c r="E18" s="224"/>
      <c r="F18" s="312">
        <v>16208878.938045759</v>
      </c>
      <c r="G18" s="312">
        <v>18276810.720046554</v>
      </c>
      <c r="H18" s="224">
        <v>21174455.27905393</v>
      </c>
      <c r="I18" s="224">
        <v>24281557.37015136</v>
      </c>
      <c r="J18" s="224">
        <v>29308717.115993291</v>
      </c>
      <c r="K18" s="224">
        <v>32566091.428116396</v>
      </c>
      <c r="L18" s="224">
        <v>42963356.348539278</v>
      </c>
      <c r="M18" s="224">
        <v>54596526.458343446</v>
      </c>
      <c r="N18" s="224">
        <v>66064140.918131948</v>
      </c>
      <c r="O18" s="224">
        <v>82691712.178641856</v>
      </c>
      <c r="P18" s="224">
        <v>111965412.5724232</v>
      </c>
      <c r="Q18" s="224">
        <v>140118224.59626627</v>
      </c>
      <c r="R18" s="224">
        <v>196058544.85148954</v>
      </c>
      <c r="S18" s="224">
        <v>239073685.65349495</v>
      </c>
      <c r="T18" s="224">
        <v>332229028.05078822</v>
      </c>
      <c r="U18" s="224">
        <v>517520363.6810323</v>
      </c>
      <c r="V18" s="224">
        <v>737697678.68938291</v>
      </c>
      <c r="W18" s="224">
        <v>1325618653.8648252</v>
      </c>
      <c r="X18" s="224">
        <v>2340667935.6234484</v>
      </c>
    </row>
    <row r="19" spans="1:24" ht="14.25" customHeight="1" x14ac:dyDescent="0.25">
      <c r="A19" s="8"/>
      <c r="B19" s="14" t="s">
        <v>38</v>
      </c>
      <c r="C19" s="29"/>
      <c r="D19" s="224"/>
      <c r="E19" s="224"/>
      <c r="F19" s="312">
        <v>3378984.2847184301</v>
      </c>
      <c r="G19" s="312">
        <v>4255454.413527891</v>
      </c>
      <c r="H19" s="224">
        <v>5632730.7052960498</v>
      </c>
      <c r="I19" s="224">
        <v>6841364.730984766</v>
      </c>
      <c r="J19" s="224">
        <v>8227145.4377553854</v>
      </c>
      <c r="K19" s="224">
        <v>8317203.2816412812</v>
      </c>
      <c r="L19" s="224">
        <v>11083753.137535311</v>
      </c>
      <c r="M19" s="224">
        <v>14347523.68589903</v>
      </c>
      <c r="N19" s="224">
        <v>16356988.022402968</v>
      </c>
      <c r="O19" s="224">
        <v>21685062.150087047</v>
      </c>
      <c r="P19" s="224">
        <v>28860886.759529237</v>
      </c>
      <c r="Q19" s="224">
        <v>37805777.238329895</v>
      </c>
      <c r="R19" s="224">
        <v>46674832.826577723</v>
      </c>
      <c r="S19" s="224">
        <v>61819771.807934709</v>
      </c>
      <c r="T19" s="224">
        <v>92523319.008857235</v>
      </c>
      <c r="U19" s="224">
        <v>141667490.72012213</v>
      </c>
      <c r="V19" s="224">
        <v>191440329.00120679</v>
      </c>
      <c r="W19" s="224">
        <v>372177473.58606642</v>
      </c>
      <c r="X19" s="224">
        <v>671693123.33955836</v>
      </c>
    </row>
    <row r="20" spans="1:24" ht="14.25" customHeight="1" x14ac:dyDescent="0.25">
      <c r="A20" s="8"/>
      <c r="B20" s="14" t="s">
        <v>39</v>
      </c>
      <c r="C20" s="29"/>
      <c r="D20" s="224"/>
      <c r="E20" s="224"/>
      <c r="F20" s="312">
        <v>8317999.282457849</v>
      </c>
      <c r="G20" s="312">
        <v>9945079.2325667348</v>
      </c>
      <c r="H20" s="224">
        <v>12051328.392569765</v>
      </c>
      <c r="I20" s="224">
        <v>13023948.819257915</v>
      </c>
      <c r="J20" s="224">
        <v>17358891.881716061</v>
      </c>
      <c r="K20" s="224">
        <v>13621625.692759156</v>
      </c>
      <c r="L20" s="224">
        <v>20380299.60043136</v>
      </c>
      <c r="M20" s="224">
        <v>25357525.108783342</v>
      </c>
      <c r="N20" s="224">
        <v>26465826.183025822</v>
      </c>
      <c r="O20" s="224">
        <v>32946768.937283296</v>
      </c>
      <c r="P20" s="224">
        <v>48213457.090126038</v>
      </c>
      <c r="Q20" s="224">
        <v>49441971.55819352</v>
      </c>
      <c r="R20" s="224">
        <v>60515746.720143542</v>
      </c>
      <c r="S20" s="224">
        <v>83957824.638241395</v>
      </c>
      <c r="T20" s="224">
        <v>144866581.73418522</v>
      </c>
      <c r="U20" s="224">
        <v>220963345.6686824</v>
      </c>
      <c r="V20" s="224">
        <v>242809488.21391571</v>
      </c>
      <c r="W20" s="224">
        <v>570991015.84166336</v>
      </c>
      <c r="X20" s="224">
        <v>994070924.64582002</v>
      </c>
    </row>
    <row r="21" spans="1:24" ht="14.25" customHeight="1" x14ac:dyDescent="0.25">
      <c r="A21" s="8"/>
      <c r="B21" s="14" t="s">
        <v>40</v>
      </c>
      <c r="C21" s="29"/>
      <c r="D21" s="224"/>
      <c r="E21" s="224"/>
      <c r="F21" s="312">
        <v>16197436.900119819</v>
      </c>
      <c r="G21" s="312">
        <v>20237626.358342532</v>
      </c>
      <c r="H21" s="224">
        <v>26046317.124786068</v>
      </c>
      <c r="I21" s="224">
        <v>32794402.687550232</v>
      </c>
      <c r="J21" s="224">
        <v>40342678.283828631</v>
      </c>
      <c r="K21" s="224">
        <v>36926570.142122507</v>
      </c>
      <c r="L21" s="224">
        <v>53497072.273328885</v>
      </c>
      <c r="M21" s="224">
        <v>71810943.016043693</v>
      </c>
      <c r="N21" s="224">
        <v>80558332.590144917</v>
      </c>
      <c r="O21" s="224">
        <v>101101430.21585386</v>
      </c>
      <c r="P21" s="224">
        <v>125621744.61246222</v>
      </c>
      <c r="Q21" s="224">
        <v>159594737.15358555</v>
      </c>
      <c r="R21" s="224">
        <v>208773800.68927607</v>
      </c>
      <c r="S21" s="224">
        <v>263322631.53983361</v>
      </c>
      <c r="T21" s="224">
        <v>385616940.63916266</v>
      </c>
      <c r="U21" s="224">
        <v>531225698.81367046</v>
      </c>
      <c r="V21" s="224">
        <v>689363419.90434444</v>
      </c>
      <c r="W21" s="224">
        <v>1454398059.023767</v>
      </c>
      <c r="X21" s="224">
        <v>2703705921.7249575</v>
      </c>
    </row>
    <row r="22" spans="1:24" ht="14.25" customHeight="1" x14ac:dyDescent="0.25">
      <c r="A22" s="8"/>
      <c r="B22" s="14" t="s">
        <v>41</v>
      </c>
      <c r="C22" s="29"/>
      <c r="D22" s="224"/>
      <c r="E22" s="224"/>
      <c r="F22" s="312">
        <v>3876831.6821802729</v>
      </c>
      <c r="G22" s="312">
        <v>4199000.974626164</v>
      </c>
      <c r="H22" s="224">
        <v>5099716.1855373029</v>
      </c>
      <c r="I22" s="224">
        <v>6240218.9098027414</v>
      </c>
      <c r="J22" s="224">
        <v>7416312.4210819723</v>
      </c>
      <c r="K22" s="224">
        <v>7552270.6751058372</v>
      </c>
      <c r="L22" s="224">
        <v>9756994.034157401</v>
      </c>
      <c r="M22" s="224">
        <v>13097333.139472056</v>
      </c>
      <c r="N22" s="224">
        <v>15264547.981413871</v>
      </c>
      <c r="O22" s="224">
        <v>18954563.473543581</v>
      </c>
      <c r="P22" s="224">
        <v>24740650.148321621</v>
      </c>
      <c r="Q22" s="224">
        <v>33474924.146806225</v>
      </c>
      <c r="R22" s="224">
        <v>40305570.724376827</v>
      </c>
      <c r="S22" s="224">
        <v>49370446.418321669</v>
      </c>
      <c r="T22" s="224">
        <v>73167042.999521822</v>
      </c>
      <c r="U22" s="224">
        <v>89710960.968096644</v>
      </c>
      <c r="V22" s="224">
        <v>126765698.96752986</v>
      </c>
      <c r="W22" s="224">
        <v>234170942.97016549</v>
      </c>
      <c r="X22" s="224">
        <v>400555959.78589648</v>
      </c>
    </row>
    <row r="23" spans="1:24" ht="14.25" customHeight="1" x14ac:dyDescent="0.25">
      <c r="A23" s="8"/>
      <c r="B23" s="14" t="s">
        <v>42</v>
      </c>
      <c r="C23" s="29"/>
      <c r="D23" s="224"/>
      <c r="E23" s="224"/>
      <c r="F23" s="312">
        <v>8702405.5767958313</v>
      </c>
      <c r="G23" s="312">
        <v>10603845.927426727</v>
      </c>
      <c r="H23" s="224">
        <v>11665631.950913152</v>
      </c>
      <c r="I23" s="224">
        <v>14375662.277125686</v>
      </c>
      <c r="J23" s="224">
        <v>16413441.539575525</v>
      </c>
      <c r="K23" s="224">
        <v>17406730.411802731</v>
      </c>
      <c r="L23" s="224">
        <v>19608870.969589703</v>
      </c>
      <c r="M23" s="224">
        <v>24618096.092670854</v>
      </c>
      <c r="N23" s="224">
        <v>29070750.007475425</v>
      </c>
      <c r="O23" s="224">
        <v>39698752.267526418</v>
      </c>
      <c r="P23" s="224">
        <v>52741867.881376915</v>
      </c>
      <c r="Q23" s="224">
        <v>71856979.325485721</v>
      </c>
      <c r="R23" s="224">
        <v>124697194.40227573</v>
      </c>
      <c r="S23" s="224">
        <v>184282780.44482011</v>
      </c>
      <c r="T23" s="224">
        <v>269406897.44972283</v>
      </c>
      <c r="U23" s="224">
        <v>388392887.08408934</v>
      </c>
      <c r="V23" s="224">
        <v>403321777.84828603</v>
      </c>
      <c r="W23" s="224">
        <v>443799275.1655615</v>
      </c>
      <c r="X23" s="224">
        <v>675749831.53592873</v>
      </c>
    </row>
    <row r="24" spans="1:24" ht="14.25" customHeight="1" x14ac:dyDescent="0.25">
      <c r="A24" s="8"/>
      <c r="B24" s="14" t="s">
        <v>43</v>
      </c>
      <c r="C24" s="29"/>
      <c r="D24" s="224"/>
      <c r="E24" s="224"/>
      <c r="F24" s="312">
        <v>14904725.389499731</v>
      </c>
      <c r="G24" s="312">
        <v>20478022.424944393</v>
      </c>
      <c r="H24" s="224">
        <v>28422803.05676784</v>
      </c>
      <c r="I24" s="224">
        <v>39380428.284944922</v>
      </c>
      <c r="J24" s="224">
        <v>52625514.54136692</v>
      </c>
      <c r="K24" s="224">
        <v>53017589.957182385</v>
      </c>
      <c r="L24" s="224">
        <v>72471063.55377987</v>
      </c>
      <c r="M24" s="224">
        <v>105690031.3180775</v>
      </c>
      <c r="N24" s="224">
        <v>128064009.66316071</v>
      </c>
      <c r="O24" s="224">
        <v>163369255.42195624</v>
      </c>
      <c r="P24" s="224">
        <v>212287738.01526606</v>
      </c>
      <c r="Q24" s="224">
        <v>272337656.60254443</v>
      </c>
      <c r="R24" s="224">
        <v>315406249.23802841</v>
      </c>
      <c r="S24" s="224">
        <v>455253377.7608996</v>
      </c>
      <c r="T24" s="224">
        <v>589211429.97862399</v>
      </c>
      <c r="U24" s="224">
        <v>826911107.64815819</v>
      </c>
      <c r="V24" s="224">
        <v>881328557.99356532</v>
      </c>
      <c r="W24" s="224">
        <v>1663651104.370235</v>
      </c>
      <c r="X24" s="224">
        <v>3072547244.5372467</v>
      </c>
    </row>
    <row r="25" spans="1:24" ht="14.25" customHeight="1" x14ac:dyDescent="0.25">
      <c r="A25" s="8"/>
      <c r="B25" s="14" t="s">
        <v>44</v>
      </c>
      <c r="C25" s="29"/>
      <c r="D25" s="224"/>
      <c r="E25" s="224"/>
      <c r="F25" s="312">
        <v>60034595.442528889</v>
      </c>
      <c r="G25" s="312">
        <v>72220313.291493699</v>
      </c>
      <c r="H25" s="224">
        <v>89062168.222138286</v>
      </c>
      <c r="I25" s="224">
        <v>115030371.25990124</v>
      </c>
      <c r="J25" s="224">
        <v>148415940.88123998</v>
      </c>
      <c r="K25" s="224">
        <v>153591749.08694312</v>
      </c>
      <c r="L25" s="224">
        <v>208305700.86176378</v>
      </c>
      <c r="M25" s="224">
        <v>273903567.10193545</v>
      </c>
      <c r="N25" s="224">
        <v>325101833.04729831</v>
      </c>
      <c r="O25" s="224">
        <v>412296631.48918498</v>
      </c>
      <c r="P25" s="224">
        <v>553275217.14818931</v>
      </c>
      <c r="Q25" s="224">
        <v>807862542.41040719</v>
      </c>
      <c r="R25" s="224">
        <v>1104458887.8289442</v>
      </c>
      <c r="S25" s="224">
        <v>1467211249.0763798</v>
      </c>
      <c r="T25" s="224">
        <v>2180003053.9405003</v>
      </c>
      <c r="U25" s="224">
        <v>3137350525.1266727</v>
      </c>
      <c r="V25" s="224">
        <v>4413046214.2593622</v>
      </c>
      <c r="W25" s="224">
        <v>7577230629.7442389</v>
      </c>
      <c r="X25" s="224">
        <v>13524330318.106466</v>
      </c>
    </row>
    <row r="26" spans="1:24" ht="14.25" customHeight="1" x14ac:dyDescent="0.25">
      <c r="A26" s="8"/>
      <c r="B26" s="14" t="s">
        <v>45</v>
      </c>
      <c r="C26" s="29"/>
      <c r="D26" s="224"/>
      <c r="E26" s="224"/>
      <c r="F26" s="312">
        <v>6936034.2475463618</v>
      </c>
      <c r="G26" s="312">
        <v>9196614.9352593459</v>
      </c>
      <c r="H26" s="224">
        <v>11935332.130470362</v>
      </c>
      <c r="I26" s="224">
        <v>15574770.352838377</v>
      </c>
      <c r="J26" s="224">
        <v>20346542.631299242</v>
      </c>
      <c r="K26" s="224">
        <v>21728056.89452301</v>
      </c>
      <c r="L26" s="224">
        <v>29901588.95762134</v>
      </c>
      <c r="M26" s="224">
        <v>41427913.986951463</v>
      </c>
      <c r="N26" s="224">
        <v>54390383.763602689</v>
      </c>
      <c r="O26" s="224">
        <v>67811336.698678017</v>
      </c>
      <c r="P26" s="224">
        <v>92601304.723292053</v>
      </c>
      <c r="Q26" s="224">
        <v>125246615.76909906</v>
      </c>
      <c r="R26" s="224">
        <v>169005715.40974134</v>
      </c>
      <c r="S26" s="224">
        <v>231006026.8741872</v>
      </c>
      <c r="T26" s="224">
        <v>296995826.59755278</v>
      </c>
      <c r="U26" s="224">
        <v>422627690.77204883</v>
      </c>
      <c r="V26" s="224">
        <v>312749705.85463572</v>
      </c>
      <c r="W26" s="224">
        <v>570230032.39348888</v>
      </c>
      <c r="X26" s="224">
        <v>1508580143.6124706</v>
      </c>
    </row>
    <row r="27" spans="1:24" ht="14.25" customHeight="1" x14ac:dyDescent="0.25">
      <c r="A27" s="8"/>
      <c r="B27" s="14" t="s">
        <v>46</v>
      </c>
      <c r="C27" s="29"/>
      <c r="D27" s="224"/>
      <c r="E27" s="224"/>
      <c r="F27" s="312">
        <v>29789900.144942857</v>
      </c>
      <c r="G27" s="312">
        <v>36320250.477104045</v>
      </c>
      <c r="H27" s="224">
        <v>44561426.048371933</v>
      </c>
      <c r="I27" s="224">
        <v>55583158.542435288</v>
      </c>
      <c r="J27" s="224">
        <v>69895852.677670687</v>
      </c>
      <c r="K27" s="224">
        <v>77548327.173960432</v>
      </c>
      <c r="L27" s="224">
        <v>99282665.106801808</v>
      </c>
      <c r="M27" s="224">
        <v>125129922.45450787</v>
      </c>
      <c r="N27" s="224">
        <v>151238519.97397369</v>
      </c>
      <c r="O27" s="224">
        <v>187031929.42404497</v>
      </c>
      <c r="P27" s="224">
        <v>252845169.53888422</v>
      </c>
      <c r="Q27" s="224">
        <v>319593793.93282026</v>
      </c>
      <c r="R27" s="224">
        <v>440273830.95919013</v>
      </c>
      <c r="S27" s="224">
        <v>599565921.04315186</v>
      </c>
      <c r="T27" s="224">
        <v>777792879.54190731</v>
      </c>
      <c r="U27" s="224">
        <v>1256377124.8194585</v>
      </c>
      <c r="V27" s="224">
        <v>1388678930.8979878</v>
      </c>
      <c r="W27" s="224">
        <v>2179175084.7585983</v>
      </c>
      <c r="X27" s="224">
        <v>3809238755.8823733</v>
      </c>
    </row>
    <row r="28" spans="1:24" ht="14.25" customHeight="1" x14ac:dyDescent="0.25">
      <c r="A28" s="8"/>
      <c r="B28" s="14" t="s">
        <v>47</v>
      </c>
      <c r="C28" s="29"/>
      <c r="D28" s="224"/>
      <c r="E28" s="224"/>
      <c r="F28" s="312">
        <v>15079408.740428738</v>
      </c>
      <c r="G28" s="312">
        <v>18744070.031932361</v>
      </c>
      <c r="H28" s="224">
        <v>22814600.275888689</v>
      </c>
      <c r="I28" s="224">
        <v>28647543.638459798</v>
      </c>
      <c r="J28" s="224">
        <v>37216943.709849969</v>
      </c>
      <c r="K28" s="224">
        <v>42817235.315912686</v>
      </c>
      <c r="L28" s="224">
        <v>52869170.096342146</v>
      </c>
      <c r="M28" s="224">
        <v>69001297.968981534</v>
      </c>
      <c r="N28" s="224">
        <v>93262861.258739203</v>
      </c>
      <c r="O28" s="224">
        <v>120154424.37717587</v>
      </c>
      <c r="P28" s="224">
        <v>159736796.11497909</v>
      </c>
      <c r="Q28" s="224">
        <v>197700293.83715013</v>
      </c>
      <c r="R28" s="224">
        <v>321378946.45486283</v>
      </c>
      <c r="S28" s="224">
        <v>418551821.95889932</v>
      </c>
      <c r="T28" s="224">
        <v>516945400.35269958</v>
      </c>
      <c r="U28" s="224">
        <v>666094282.60729456</v>
      </c>
      <c r="V28" s="224">
        <v>1029215675.5743123</v>
      </c>
      <c r="W28" s="224">
        <v>1385427810.2161229</v>
      </c>
      <c r="X28" s="224">
        <v>2180330070.6448903</v>
      </c>
    </row>
    <row r="29" spans="1:24" ht="14.25" customHeight="1" x14ac:dyDescent="0.25">
      <c r="A29" s="8"/>
      <c r="B29" s="14" t="s">
        <v>48</v>
      </c>
      <c r="C29" s="29"/>
      <c r="D29" s="224"/>
      <c r="E29" s="224"/>
      <c r="F29" s="312">
        <v>53084365.734705135</v>
      </c>
      <c r="G29" s="312">
        <v>61544142.9854623</v>
      </c>
      <c r="H29" s="224">
        <v>73324124.716176808</v>
      </c>
      <c r="I29" s="224">
        <v>89841904.712862894</v>
      </c>
      <c r="J29" s="224">
        <v>111708724.24532326</v>
      </c>
      <c r="K29" s="224">
        <v>128952116.0104523</v>
      </c>
      <c r="L29" s="224">
        <v>160089031.3035779</v>
      </c>
      <c r="M29" s="224">
        <v>203862594.37066761</v>
      </c>
      <c r="N29" s="224">
        <v>248725757.54532346</v>
      </c>
      <c r="O29" s="224">
        <v>320106831.64652741</v>
      </c>
      <c r="P29" s="224">
        <v>416131153.75056183</v>
      </c>
      <c r="Q29" s="224">
        <v>559629869.39140666</v>
      </c>
      <c r="R29" s="224">
        <v>765831680.17539001</v>
      </c>
      <c r="S29" s="224">
        <v>1050371082.9276938</v>
      </c>
      <c r="T29" s="224">
        <v>1507222052.3947287</v>
      </c>
      <c r="U29" s="224">
        <v>2165470795.3632288</v>
      </c>
      <c r="V29" s="224">
        <v>2647917765.2097192</v>
      </c>
      <c r="W29" s="224">
        <v>4327481854.2264357</v>
      </c>
      <c r="X29" s="224">
        <v>7760511252.3240223</v>
      </c>
    </row>
    <row r="30" spans="1:24" ht="14.25" customHeight="1" x14ac:dyDescent="0.25">
      <c r="A30" s="8"/>
      <c r="B30" s="14" t="s">
        <v>49</v>
      </c>
      <c r="C30" s="29"/>
      <c r="D30" s="224"/>
      <c r="E30" s="224"/>
      <c r="F30" s="312">
        <v>38707937.9097903</v>
      </c>
      <c r="G30" s="312">
        <v>50306725.469667539</v>
      </c>
      <c r="H30" s="224">
        <v>64856150.298436247</v>
      </c>
      <c r="I30" s="224">
        <v>85709833.807227135</v>
      </c>
      <c r="J30" s="224">
        <v>118038992.09744453</v>
      </c>
      <c r="K30" s="224">
        <v>149185503.34306583</v>
      </c>
      <c r="L30" s="224">
        <v>187499529.27298531</v>
      </c>
      <c r="M30" s="224">
        <v>256096829.56193823</v>
      </c>
      <c r="N30" s="224">
        <v>332554322.30922467</v>
      </c>
      <c r="O30" s="224">
        <v>428219863.97027165</v>
      </c>
      <c r="P30" s="224">
        <v>588723143.71855259</v>
      </c>
      <c r="Q30" s="224">
        <v>822514992.43065405</v>
      </c>
      <c r="R30" s="224">
        <v>1129127738.4405024</v>
      </c>
      <c r="S30" s="224">
        <v>1436665870.267338</v>
      </c>
      <c r="T30" s="224">
        <v>1822222724.6240256</v>
      </c>
      <c r="U30" s="224">
        <v>2600813079.1703124</v>
      </c>
      <c r="V30" s="224">
        <v>3242385142.8122325</v>
      </c>
      <c r="W30" s="224">
        <v>5092022076.5074539</v>
      </c>
      <c r="X30" s="224">
        <v>9180099175.7139187</v>
      </c>
    </row>
    <row r="31" spans="1:24" ht="14.25" customHeight="1" x14ac:dyDescent="0.25">
      <c r="A31" s="8"/>
      <c r="B31" s="14" t="s">
        <v>75</v>
      </c>
      <c r="C31" s="29"/>
      <c r="D31" s="224"/>
      <c r="E31" s="224"/>
      <c r="F31" s="312">
        <v>28432256.672426358</v>
      </c>
      <c r="G31" s="312">
        <v>34118191.421173394</v>
      </c>
      <c r="H31" s="224">
        <v>42443326.46323058</v>
      </c>
      <c r="I31" s="224">
        <v>53692329.290404506</v>
      </c>
      <c r="J31" s="224">
        <v>72133856.285753801</v>
      </c>
      <c r="K31" s="224">
        <v>91398200.744352341</v>
      </c>
      <c r="L31" s="224">
        <v>117758499.67067863</v>
      </c>
      <c r="M31" s="224">
        <v>159571680.4185878</v>
      </c>
      <c r="N31" s="224">
        <v>210181245.35116905</v>
      </c>
      <c r="O31" s="224">
        <v>269756572.37689447</v>
      </c>
      <c r="P31" s="224">
        <v>360880454.36297286</v>
      </c>
      <c r="Q31" s="224">
        <v>490956270.61531574</v>
      </c>
      <c r="R31" s="224">
        <v>687750313.53697562</v>
      </c>
      <c r="S31" s="224">
        <v>910262394.37700057</v>
      </c>
      <c r="T31" s="224">
        <v>1210431019.4343574</v>
      </c>
      <c r="U31" s="224">
        <v>1703012925.6819501</v>
      </c>
      <c r="V31" s="224">
        <v>1892730343.0798819</v>
      </c>
      <c r="W31" s="224">
        <v>3175244497.4230494</v>
      </c>
      <c r="X31" s="224">
        <v>5772475923.8654795</v>
      </c>
    </row>
    <row r="32" spans="1:24" ht="14.25" customHeight="1" x14ac:dyDescent="0.25">
      <c r="A32" s="8"/>
      <c r="B32" s="14" t="s">
        <v>94</v>
      </c>
      <c r="C32" s="29"/>
      <c r="D32" s="224"/>
      <c r="E32" s="224"/>
      <c r="F32" s="224" t="s">
        <v>236</v>
      </c>
      <c r="G32" s="312" t="s">
        <v>236</v>
      </c>
      <c r="H32" s="224" t="s">
        <v>236</v>
      </c>
      <c r="I32" s="224" t="s">
        <v>236</v>
      </c>
      <c r="J32" s="224" t="s">
        <v>236</v>
      </c>
      <c r="K32" s="224" t="s">
        <v>236</v>
      </c>
      <c r="L32" s="224" t="s">
        <v>236</v>
      </c>
      <c r="M32" s="224" t="s">
        <v>236</v>
      </c>
      <c r="N32" s="224" t="s">
        <v>236</v>
      </c>
      <c r="O32" s="224" t="s">
        <v>236</v>
      </c>
      <c r="P32" s="224" t="s">
        <v>236</v>
      </c>
      <c r="Q32" s="224" t="s">
        <v>236</v>
      </c>
      <c r="R32" s="224" t="s">
        <v>236</v>
      </c>
      <c r="S32" s="224" t="s">
        <v>236</v>
      </c>
      <c r="T32" s="224" t="s">
        <v>236</v>
      </c>
      <c r="U32" s="224" t="s">
        <v>236</v>
      </c>
      <c r="V32" s="224" t="s">
        <v>236</v>
      </c>
      <c r="W32" s="224" t="s">
        <v>236</v>
      </c>
      <c r="X32" s="224" t="s">
        <v>236</v>
      </c>
    </row>
    <row r="33" spans="1:24" ht="14.25" customHeight="1" x14ac:dyDescent="0.25">
      <c r="A33" s="8"/>
      <c r="B33" s="14" t="s">
        <v>101</v>
      </c>
      <c r="C33" s="29"/>
      <c r="D33" s="224"/>
      <c r="E33" s="224"/>
      <c r="F33" s="224">
        <v>72687735.341362</v>
      </c>
      <c r="G33" s="312">
        <v>87082383.407345548</v>
      </c>
      <c r="H33" s="224">
        <v>108187558.67008263</v>
      </c>
      <c r="I33" s="224">
        <v>140144892.32086727</v>
      </c>
      <c r="J33" s="224">
        <v>185706854.02189207</v>
      </c>
      <c r="K33" s="224">
        <v>201367997.49291345</v>
      </c>
      <c r="L33" s="224">
        <v>267767651.07102913</v>
      </c>
      <c r="M33" s="224">
        <v>348135443.98853767</v>
      </c>
      <c r="N33" s="224">
        <v>425524014.54859316</v>
      </c>
      <c r="O33" s="224">
        <v>536469550.47003031</v>
      </c>
      <c r="P33" s="224">
        <v>735829815.03553116</v>
      </c>
      <c r="Q33" s="224">
        <v>945299843.10614479</v>
      </c>
      <c r="R33" s="224">
        <v>1280226842.443537</v>
      </c>
      <c r="S33" s="224">
        <v>1666867122.7464914</v>
      </c>
      <c r="T33" s="224">
        <v>2266687085.4902391</v>
      </c>
      <c r="U33" s="224">
        <v>3467628130.569241</v>
      </c>
      <c r="V33" s="224">
        <v>4455939705.1650963</v>
      </c>
      <c r="W33" s="224">
        <v>7568477128.0125837</v>
      </c>
      <c r="X33" s="224">
        <v>13307476162.908836</v>
      </c>
    </row>
    <row r="34" spans="1:24" ht="14.25" customHeight="1" thickBot="1" x14ac:dyDescent="0.3">
      <c r="A34" s="8"/>
      <c r="B34" s="15" t="s">
        <v>62</v>
      </c>
      <c r="C34" s="225"/>
      <c r="D34" s="226"/>
      <c r="E34" s="226"/>
      <c r="F34" s="226">
        <v>485115194.72475469</v>
      </c>
      <c r="G34" s="226">
        <v>582538172.93727469</v>
      </c>
      <c r="H34" s="226">
        <v>715904271.73384833</v>
      </c>
      <c r="I34" s="226">
        <v>896980174.07190299</v>
      </c>
      <c r="J34" s="226">
        <v>1149646090.5836356</v>
      </c>
      <c r="K34" s="226">
        <v>1247929268.9250197</v>
      </c>
      <c r="L34" s="226">
        <v>1661720925.9445815</v>
      </c>
      <c r="M34" s="226">
        <v>2179024103.6307774</v>
      </c>
      <c r="N34" s="226">
        <v>2637913848.2155499</v>
      </c>
      <c r="O34" s="226">
        <v>3348308488.2272058</v>
      </c>
      <c r="P34" s="226">
        <v>4579086425.4100981</v>
      </c>
      <c r="Q34" s="226">
        <v>5954510895.6923418</v>
      </c>
      <c r="R34" s="226">
        <v>8228159556.5364285</v>
      </c>
      <c r="S34" s="226">
        <v>10660228494.808458</v>
      </c>
      <c r="T34" s="226">
        <v>14744810677.265818</v>
      </c>
      <c r="U34" s="226">
        <v>21558444149.200607</v>
      </c>
      <c r="V34" s="226">
        <v>27209814143.287605</v>
      </c>
      <c r="W34" s="226">
        <v>46346227353.578712</v>
      </c>
      <c r="X34" s="226">
        <v>82436433708.724472</v>
      </c>
    </row>
    <row r="35" spans="1:24" ht="12.75" thickBot="1" x14ac:dyDescent="0.3">
      <c r="A35" s="5"/>
      <c r="B35" s="113"/>
      <c r="C35" s="33"/>
      <c r="D35" s="33"/>
      <c r="E35" s="33"/>
      <c r="F35" s="33"/>
      <c r="G35" s="33"/>
      <c r="H35" s="33"/>
      <c r="I35" s="33"/>
      <c r="J35" s="33"/>
      <c r="K35" s="33"/>
      <c r="M35" s="33"/>
      <c r="R35" s="287"/>
      <c r="T35" s="287"/>
      <c r="U35" s="287"/>
      <c r="V35" s="287"/>
      <c r="W35" s="287"/>
    </row>
    <row r="36" spans="1:24" ht="15.75" customHeight="1" x14ac:dyDescent="0.25">
      <c r="B36" s="442" t="s">
        <v>260</v>
      </c>
    </row>
    <row r="37" spans="1:24" ht="15.75" customHeight="1" thickBot="1" x14ac:dyDescent="0.3">
      <c r="B37" s="451"/>
      <c r="C37" s="439" t="s">
        <v>74</v>
      </c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</row>
    <row r="38" spans="1:24" ht="15" customHeight="1" thickBot="1" x14ac:dyDescent="0.3">
      <c r="B38" s="6" t="s">
        <v>10</v>
      </c>
      <c r="C38" s="45">
        <v>2001</v>
      </c>
      <c r="D38" s="46">
        <v>2002</v>
      </c>
      <c r="E38" s="46">
        <v>2003</v>
      </c>
      <c r="F38" s="46">
        <v>2004</v>
      </c>
      <c r="G38" s="46">
        <v>2005</v>
      </c>
      <c r="H38" s="46">
        <v>2006</v>
      </c>
      <c r="I38" s="46">
        <v>2007</v>
      </c>
      <c r="J38" s="46">
        <v>2008</v>
      </c>
      <c r="K38" s="46">
        <v>2009</v>
      </c>
      <c r="L38" s="46">
        <v>2010</v>
      </c>
      <c r="M38" s="46">
        <v>2011</v>
      </c>
      <c r="N38" s="46">
        <v>2012</v>
      </c>
      <c r="O38" s="46">
        <v>2013</v>
      </c>
      <c r="P38" s="46">
        <v>2014</v>
      </c>
      <c r="Q38" s="46">
        <v>2015</v>
      </c>
      <c r="R38" s="46">
        <v>2016</v>
      </c>
      <c r="S38" s="45">
        <v>2017</v>
      </c>
      <c r="T38" s="46">
        <v>2018</v>
      </c>
      <c r="U38" s="45">
        <v>2019</v>
      </c>
      <c r="V38" s="46">
        <v>2020</v>
      </c>
      <c r="W38" s="46">
        <v>2021</v>
      </c>
      <c r="X38" s="46">
        <v>2022</v>
      </c>
    </row>
    <row r="39" spans="1:24" ht="15" customHeight="1" x14ac:dyDescent="0.25">
      <c r="B39" s="123" t="s">
        <v>91</v>
      </c>
      <c r="C39" s="350">
        <v>63166</v>
      </c>
      <c r="D39" s="350">
        <v>81541</v>
      </c>
      <c r="E39" s="350">
        <v>105931</v>
      </c>
      <c r="F39" s="350">
        <v>110879</v>
      </c>
      <c r="G39" s="350">
        <v>100916</v>
      </c>
      <c r="H39" s="350">
        <v>104803</v>
      </c>
      <c r="I39" s="350">
        <v>120178</v>
      </c>
      <c r="J39" s="350">
        <v>143429</v>
      </c>
      <c r="K39" s="350">
        <v>149250</v>
      </c>
      <c r="L39" s="350">
        <v>159932.00000000009</v>
      </c>
      <c r="M39" s="350">
        <v>190024</v>
      </c>
      <c r="N39" s="350">
        <v>200694.99999999971</v>
      </c>
      <c r="O39" s="350">
        <v>240289.99999999959</v>
      </c>
      <c r="P39" s="350">
        <v>249974.9999999993</v>
      </c>
      <c r="Q39" s="350">
        <v>258966.99999999898</v>
      </c>
      <c r="R39" s="350">
        <v>306654.99999999913</v>
      </c>
      <c r="S39" s="350">
        <v>302971</v>
      </c>
      <c r="T39" s="350">
        <v>309611</v>
      </c>
      <c r="U39" s="350">
        <v>310714.00005669391</v>
      </c>
      <c r="V39" s="350">
        <v>434621.000078535</v>
      </c>
      <c r="W39" s="350">
        <v>666240.72436281864</v>
      </c>
      <c r="X39" s="350">
        <v>675548.55163929809</v>
      </c>
    </row>
    <row r="40" spans="1:24" ht="14.25" customHeight="1" x14ac:dyDescent="0.25">
      <c r="A40" s="8"/>
      <c r="B40" s="124" t="s">
        <v>29</v>
      </c>
      <c r="C40" s="224" t="s">
        <v>97</v>
      </c>
      <c r="D40" s="224" t="s">
        <v>97</v>
      </c>
      <c r="E40" s="224" t="s">
        <v>97</v>
      </c>
      <c r="F40" s="224" t="s">
        <v>97</v>
      </c>
      <c r="G40" s="224" t="s">
        <v>97</v>
      </c>
      <c r="H40" s="224" t="s">
        <v>97</v>
      </c>
      <c r="I40" s="224" t="s">
        <v>97</v>
      </c>
      <c r="J40" s="224" t="s">
        <v>97</v>
      </c>
      <c r="K40" s="224" t="s">
        <v>97</v>
      </c>
      <c r="L40" s="224">
        <v>156210</v>
      </c>
      <c r="M40" s="224">
        <v>185539</v>
      </c>
      <c r="N40" s="224">
        <v>195101</v>
      </c>
      <c r="O40" s="224">
        <v>233351</v>
      </c>
      <c r="P40" s="224">
        <v>241939</v>
      </c>
      <c r="Q40" s="224">
        <v>250160</v>
      </c>
      <c r="R40" s="224">
        <v>297373</v>
      </c>
      <c r="S40" s="322">
        <v>292745</v>
      </c>
      <c r="T40" s="322">
        <v>299134</v>
      </c>
      <c r="U40" s="322">
        <v>300056</v>
      </c>
      <c r="V40" s="322">
        <v>422309</v>
      </c>
      <c r="W40" s="322" t="s">
        <v>97</v>
      </c>
      <c r="X40" s="322" t="s">
        <v>97</v>
      </c>
    </row>
    <row r="41" spans="1:24" ht="14.25" customHeight="1" x14ac:dyDescent="0.25">
      <c r="A41" s="8"/>
      <c r="B41" s="124" t="s">
        <v>30</v>
      </c>
      <c r="C41" s="224" t="s">
        <v>97</v>
      </c>
      <c r="D41" s="224" t="s">
        <v>97</v>
      </c>
      <c r="E41" s="224" t="s">
        <v>97</v>
      </c>
      <c r="F41" s="224" t="s">
        <v>97</v>
      </c>
      <c r="G41" s="224" t="s">
        <v>97</v>
      </c>
      <c r="H41" s="224" t="s">
        <v>97</v>
      </c>
      <c r="I41" s="224" t="s">
        <v>97</v>
      </c>
      <c r="J41" s="224" t="s">
        <v>97</v>
      </c>
      <c r="K41" s="224" t="s">
        <v>97</v>
      </c>
      <c r="L41" s="224">
        <v>3722</v>
      </c>
      <c r="M41" s="224">
        <v>4485</v>
      </c>
      <c r="N41" s="224">
        <v>5594</v>
      </c>
      <c r="O41" s="224">
        <v>6939</v>
      </c>
      <c r="P41" s="224">
        <v>8036</v>
      </c>
      <c r="Q41" s="224">
        <v>8807</v>
      </c>
      <c r="R41" s="224">
        <v>9282</v>
      </c>
      <c r="S41" s="322">
        <v>10226</v>
      </c>
      <c r="T41" s="322">
        <v>10477</v>
      </c>
      <c r="U41" s="322">
        <v>10658</v>
      </c>
      <c r="V41" s="322">
        <v>12312</v>
      </c>
      <c r="W41" s="322" t="s">
        <v>97</v>
      </c>
      <c r="X41" s="322" t="s">
        <v>97</v>
      </c>
    </row>
    <row r="42" spans="1:24" ht="14.25" customHeight="1" x14ac:dyDescent="0.25">
      <c r="A42" s="8"/>
      <c r="B42" s="44" t="s">
        <v>109</v>
      </c>
      <c r="C42" s="222">
        <v>18173</v>
      </c>
      <c r="D42" s="222">
        <v>25762</v>
      </c>
      <c r="E42" s="222">
        <v>32311</v>
      </c>
      <c r="F42" s="222">
        <v>40800</v>
      </c>
      <c r="G42" s="222">
        <v>57977</v>
      </c>
      <c r="H42" s="222">
        <v>72254</v>
      </c>
      <c r="I42" s="222">
        <v>68617</v>
      </c>
      <c r="J42" s="222">
        <v>99975</v>
      </c>
      <c r="K42" s="222">
        <v>62740</v>
      </c>
      <c r="L42" s="222">
        <v>109965.0000000001</v>
      </c>
      <c r="M42" s="222">
        <v>162566.99999999988</v>
      </c>
      <c r="N42" s="222">
        <v>186190.99999999971</v>
      </c>
      <c r="O42" s="222">
        <v>189433.99999999977</v>
      </c>
      <c r="P42" s="222">
        <v>184796.99999999968</v>
      </c>
      <c r="Q42" s="222">
        <v>110772.9999999999</v>
      </c>
      <c r="R42" s="222">
        <v>55575</v>
      </c>
      <c r="S42" s="351">
        <v>90696</v>
      </c>
      <c r="T42" s="351">
        <v>161069</v>
      </c>
      <c r="U42" s="351">
        <v>182817</v>
      </c>
      <c r="V42" s="351">
        <v>193615</v>
      </c>
      <c r="W42" s="351">
        <v>416299.37429623725</v>
      </c>
      <c r="X42" s="351">
        <v>462671.6607297099</v>
      </c>
    </row>
    <row r="43" spans="1:24" ht="14.25" customHeight="1" x14ac:dyDescent="0.25">
      <c r="A43" s="8"/>
      <c r="B43" s="125" t="s">
        <v>92</v>
      </c>
      <c r="C43" s="222">
        <v>172179</v>
      </c>
      <c r="D43" s="222">
        <v>184246</v>
      </c>
      <c r="E43" s="222">
        <v>248070</v>
      </c>
      <c r="F43" s="222">
        <v>295227</v>
      </c>
      <c r="G43" s="222">
        <v>319367</v>
      </c>
      <c r="H43" s="222">
        <v>342780</v>
      </c>
      <c r="I43" s="222">
        <v>385373</v>
      </c>
      <c r="J43" s="222">
        <v>428904</v>
      </c>
      <c r="K43" s="222">
        <v>435710</v>
      </c>
      <c r="L43" s="222">
        <v>494352</v>
      </c>
      <c r="M43" s="222">
        <v>515703.99999999895</v>
      </c>
      <c r="N43" s="222">
        <v>514021.00000000099</v>
      </c>
      <c r="O43" s="222">
        <v>558733.00000000105</v>
      </c>
      <c r="P43" s="222">
        <v>597376.00000000105</v>
      </c>
      <c r="Q43" s="222">
        <v>630813</v>
      </c>
      <c r="R43" s="222">
        <v>676238</v>
      </c>
      <c r="S43" s="351">
        <v>706062</v>
      </c>
      <c r="T43" s="351">
        <v>737428</v>
      </c>
      <c r="U43" s="351">
        <v>763482.00017305941</v>
      </c>
      <c r="V43" s="351">
        <v>813689.00015410269</v>
      </c>
      <c r="W43" s="351">
        <v>909719.59811204486</v>
      </c>
      <c r="X43" s="351">
        <v>1102803.8266712343</v>
      </c>
    </row>
    <row r="44" spans="1:24" ht="14.25" customHeight="1" x14ac:dyDescent="0.25">
      <c r="A44" s="8"/>
      <c r="B44" s="124" t="s">
        <v>31</v>
      </c>
      <c r="C44" s="224" t="s">
        <v>97</v>
      </c>
      <c r="D44" s="224" t="s">
        <v>97</v>
      </c>
      <c r="E44" s="224" t="s">
        <v>97</v>
      </c>
      <c r="F44" s="224" t="s">
        <v>97</v>
      </c>
      <c r="G44" s="224" t="s">
        <v>97</v>
      </c>
      <c r="H44" s="224" t="s">
        <v>97</v>
      </c>
      <c r="I44" s="224" t="s">
        <v>97</v>
      </c>
      <c r="J44" s="224" t="s">
        <v>97</v>
      </c>
      <c r="K44" s="224" t="s">
        <v>97</v>
      </c>
      <c r="L44" s="224">
        <v>78698</v>
      </c>
      <c r="M44" s="224">
        <v>93009</v>
      </c>
      <c r="N44" s="224">
        <v>103932</v>
      </c>
      <c r="O44" s="224">
        <v>108153</v>
      </c>
      <c r="P44" s="224">
        <v>114181</v>
      </c>
      <c r="Q44" s="224">
        <v>123487</v>
      </c>
      <c r="R44" s="224">
        <v>126172</v>
      </c>
      <c r="S44" s="322">
        <v>146010</v>
      </c>
      <c r="T44" s="322">
        <v>145945</v>
      </c>
      <c r="U44" s="322">
        <v>140965</v>
      </c>
      <c r="V44" s="322">
        <v>168904</v>
      </c>
      <c r="W44" s="322" t="s">
        <v>97</v>
      </c>
      <c r="X44" s="322" t="s">
        <v>97</v>
      </c>
    </row>
    <row r="45" spans="1:24" ht="14.25" customHeight="1" x14ac:dyDescent="0.25">
      <c r="A45" s="8"/>
      <c r="B45" s="124" t="s">
        <v>32</v>
      </c>
      <c r="C45" s="224" t="s">
        <v>97</v>
      </c>
      <c r="D45" s="224" t="s">
        <v>97</v>
      </c>
      <c r="E45" s="224" t="s">
        <v>97</v>
      </c>
      <c r="F45" s="224" t="s">
        <v>97</v>
      </c>
      <c r="G45" s="224" t="s">
        <v>97</v>
      </c>
      <c r="H45" s="224" t="s">
        <v>97</v>
      </c>
      <c r="I45" s="224" t="s">
        <v>97</v>
      </c>
      <c r="J45" s="224" t="s">
        <v>97</v>
      </c>
      <c r="K45" s="224" t="s">
        <v>97</v>
      </c>
      <c r="L45" s="224">
        <v>32977</v>
      </c>
      <c r="M45" s="224">
        <v>37626</v>
      </c>
      <c r="N45" s="224">
        <v>38373</v>
      </c>
      <c r="O45" s="224">
        <v>38524</v>
      </c>
      <c r="P45" s="224">
        <v>41070</v>
      </c>
      <c r="Q45" s="224">
        <v>38304</v>
      </c>
      <c r="R45" s="224">
        <v>39432</v>
      </c>
      <c r="S45" s="322">
        <v>42874</v>
      </c>
      <c r="T45" s="322">
        <v>44451</v>
      </c>
      <c r="U45" s="322">
        <v>44453</v>
      </c>
      <c r="V45" s="322">
        <v>36851</v>
      </c>
      <c r="W45" s="322" t="s">
        <v>97</v>
      </c>
      <c r="X45" s="322" t="s">
        <v>97</v>
      </c>
    </row>
    <row r="46" spans="1:24" ht="14.25" customHeight="1" x14ac:dyDescent="0.25">
      <c r="A46" s="8"/>
      <c r="B46" s="124" t="s">
        <v>33</v>
      </c>
      <c r="C46" s="224" t="s">
        <v>97</v>
      </c>
      <c r="D46" s="224" t="s">
        <v>97</v>
      </c>
      <c r="E46" s="224" t="s">
        <v>97</v>
      </c>
      <c r="F46" s="224" t="s">
        <v>97</v>
      </c>
      <c r="G46" s="224" t="s">
        <v>97</v>
      </c>
      <c r="H46" s="224" t="s">
        <v>97</v>
      </c>
      <c r="I46" s="224" t="s">
        <v>97</v>
      </c>
      <c r="J46" s="224" t="s">
        <v>97</v>
      </c>
      <c r="K46" s="224" t="s">
        <v>97</v>
      </c>
      <c r="L46" s="224">
        <v>10553</v>
      </c>
      <c r="M46" s="224">
        <v>11413</v>
      </c>
      <c r="N46" s="224">
        <v>12561</v>
      </c>
      <c r="O46" s="224">
        <v>13452</v>
      </c>
      <c r="P46" s="224">
        <v>14042</v>
      </c>
      <c r="Q46" s="224">
        <v>13536</v>
      </c>
      <c r="R46" s="224">
        <v>14187</v>
      </c>
      <c r="S46" s="322">
        <v>15301</v>
      </c>
      <c r="T46" s="322">
        <v>15570</v>
      </c>
      <c r="U46" s="322">
        <v>15449</v>
      </c>
      <c r="V46" s="322">
        <v>13560</v>
      </c>
      <c r="W46" s="322" t="s">
        <v>97</v>
      </c>
      <c r="X46" s="322" t="s">
        <v>97</v>
      </c>
    </row>
    <row r="47" spans="1:24" ht="14.25" customHeight="1" x14ac:dyDescent="0.25">
      <c r="A47" s="8"/>
      <c r="B47" s="124" t="s">
        <v>34</v>
      </c>
      <c r="C47" s="224" t="s">
        <v>97</v>
      </c>
      <c r="D47" s="224" t="s">
        <v>97</v>
      </c>
      <c r="E47" s="224" t="s">
        <v>97</v>
      </c>
      <c r="F47" s="224" t="s">
        <v>97</v>
      </c>
      <c r="G47" s="224" t="s">
        <v>97</v>
      </c>
      <c r="H47" s="224" t="s">
        <v>97</v>
      </c>
      <c r="I47" s="224" t="s">
        <v>97</v>
      </c>
      <c r="J47" s="224" t="s">
        <v>97</v>
      </c>
      <c r="K47" s="224" t="s">
        <v>97</v>
      </c>
      <c r="L47" s="224">
        <v>8536</v>
      </c>
      <c r="M47" s="224">
        <v>8866</v>
      </c>
      <c r="N47" s="224">
        <v>9540</v>
      </c>
      <c r="O47" s="224">
        <v>10169</v>
      </c>
      <c r="P47" s="224">
        <v>11364</v>
      </c>
      <c r="Q47" s="224">
        <v>9840</v>
      </c>
      <c r="R47" s="224">
        <v>9613</v>
      </c>
      <c r="S47" s="322">
        <v>10980</v>
      </c>
      <c r="T47" s="322">
        <v>11759</v>
      </c>
      <c r="U47" s="322">
        <v>12175</v>
      </c>
      <c r="V47" s="322">
        <v>14503</v>
      </c>
      <c r="W47" s="322" t="s">
        <v>97</v>
      </c>
      <c r="X47" s="322" t="s">
        <v>97</v>
      </c>
    </row>
    <row r="48" spans="1:24" ht="14.25" customHeight="1" x14ac:dyDescent="0.25">
      <c r="A48" s="8"/>
      <c r="B48" s="124" t="s">
        <v>35</v>
      </c>
      <c r="C48" s="224" t="s">
        <v>97</v>
      </c>
      <c r="D48" s="224" t="s">
        <v>97</v>
      </c>
      <c r="E48" s="224" t="s">
        <v>97</v>
      </c>
      <c r="F48" s="224" t="s">
        <v>97</v>
      </c>
      <c r="G48" s="224" t="s">
        <v>97</v>
      </c>
      <c r="H48" s="224" t="s">
        <v>97</v>
      </c>
      <c r="I48" s="224" t="s">
        <v>97</v>
      </c>
      <c r="J48" s="224" t="s">
        <v>97</v>
      </c>
      <c r="K48" s="224" t="s">
        <v>97</v>
      </c>
      <c r="L48" s="224">
        <v>22852</v>
      </c>
      <c r="M48" s="224">
        <v>25546</v>
      </c>
      <c r="N48" s="224">
        <v>23616</v>
      </c>
      <c r="O48" s="224">
        <v>26857</v>
      </c>
      <c r="P48" s="224">
        <v>28456</v>
      </c>
      <c r="Q48" s="224">
        <v>31183</v>
      </c>
      <c r="R48" s="224">
        <v>34946</v>
      </c>
      <c r="S48" s="322">
        <v>35501</v>
      </c>
      <c r="T48" s="322">
        <v>42040</v>
      </c>
      <c r="U48" s="322">
        <v>40060</v>
      </c>
      <c r="V48" s="322">
        <v>39018</v>
      </c>
      <c r="W48" s="322" t="s">
        <v>97</v>
      </c>
      <c r="X48" s="322" t="s">
        <v>97</v>
      </c>
    </row>
    <row r="49" spans="1:24" ht="14.25" customHeight="1" x14ac:dyDescent="0.25">
      <c r="A49" s="8"/>
      <c r="B49" s="124" t="s">
        <v>36</v>
      </c>
      <c r="C49" s="224" t="s">
        <v>97</v>
      </c>
      <c r="D49" s="224" t="s">
        <v>97</v>
      </c>
      <c r="E49" s="224" t="s">
        <v>97</v>
      </c>
      <c r="F49" s="224" t="s">
        <v>97</v>
      </c>
      <c r="G49" s="224" t="s">
        <v>97</v>
      </c>
      <c r="H49" s="224" t="s">
        <v>97</v>
      </c>
      <c r="I49" s="224" t="s">
        <v>97</v>
      </c>
      <c r="J49" s="224" t="s">
        <v>97</v>
      </c>
      <c r="K49" s="224" t="s">
        <v>97</v>
      </c>
      <c r="L49" s="224">
        <v>16329</v>
      </c>
      <c r="M49" s="224">
        <v>-10202</v>
      </c>
      <c r="N49" s="224">
        <v>-27152</v>
      </c>
      <c r="O49" s="224">
        <v>-28223</v>
      </c>
      <c r="P49" s="224">
        <v>-16729</v>
      </c>
      <c r="Q49" s="224">
        <v>36427</v>
      </c>
      <c r="R49" s="224">
        <v>69800</v>
      </c>
      <c r="S49" s="322">
        <v>56287</v>
      </c>
      <c r="T49" s="322">
        <v>42336</v>
      </c>
      <c r="U49" s="322">
        <v>55361</v>
      </c>
      <c r="V49" s="322">
        <v>66048</v>
      </c>
      <c r="W49" s="322" t="s">
        <v>97</v>
      </c>
      <c r="X49" s="322" t="s">
        <v>97</v>
      </c>
    </row>
    <row r="50" spans="1:24" ht="14.25" customHeight="1" x14ac:dyDescent="0.25">
      <c r="A50" s="8"/>
      <c r="B50" s="124" t="s">
        <v>37</v>
      </c>
      <c r="C50" s="224" t="s">
        <v>97</v>
      </c>
      <c r="D50" s="224" t="s">
        <v>97</v>
      </c>
      <c r="E50" s="224" t="s">
        <v>97</v>
      </c>
      <c r="F50" s="224" t="s">
        <v>97</v>
      </c>
      <c r="G50" s="224" t="s">
        <v>97</v>
      </c>
      <c r="H50" s="224" t="s">
        <v>97</v>
      </c>
      <c r="I50" s="224" t="s">
        <v>97</v>
      </c>
      <c r="J50" s="224" t="s">
        <v>97</v>
      </c>
      <c r="K50" s="224" t="s">
        <v>97</v>
      </c>
      <c r="L50" s="224">
        <v>76812</v>
      </c>
      <c r="M50" s="224">
        <v>79686</v>
      </c>
      <c r="N50" s="224">
        <v>79218</v>
      </c>
      <c r="O50" s="224">
        <v>91265</v>
      </c>
      <c r="P50" s="224">
        <v>102301</v>
      </c>
      <c r="Q50" s="224">
        <v>106835</v>
      </c>
      <c r="R50" s="224">
        <v>123318</v>
      </c>
      <c r="S50" s="322">
        <v>126740</v>
      </c>
      <c r="T50" s="322">
        <v>128826</v>
      </c>
      <c r="U50" s="322">
        <v>140050</v>
      </c>
      <c r="V50" s="322">
        <v>164307</v>
      </c>
      <c r="W50" s="322" t="s">
        <v>97</v>
      </c>
      <c r="X50" s="322" t="s">
        <v>97</v>
      </c>
    </row>
    <row r="51" spans="1:24" ht="14.25" customHeight="1" x14ac:dyDescent="0.25">
      <c r="A51" s="8"/>
      <c r="B51" s="124" t="s">
        <v>38</v>
      </c>
      <c r="C51" s="224" t="s">
        <v>97</v>
      </c>
      <c r="D51" s="224" t="s">
        <v>97</v>
      </c>
      <c r="E51" s="224" t="s">
        <v>97</v>
      </c>
      <c r="F51" s="224" t="s">
        <v>97</v>
      </c>
      <c r="G51" s="224" t="s">
        <v>97</v>
      </c>
      <c r="H51" s="224" t="s">
        <v>97</v>
      </c>
      <c r="I51" s="224" t="s">
        <v>97</v>
      </c>
      <c r="J51" s="224" t="s">
        <v>97</v>
      </c>
      <c r="K51" s="224" t="s">
        <v>97</v>
      </c>
      <c r="L51" s="224">
        <v>22348</v>
      </c>
      <c r="M51" s="224">
        <v>25581</v>
      </c>
      <c r="N51" s="224">
        <v>27353</v>
      </c>
      <c r="O51" s="224">
        <v>29101</v>
      </c>
      <c r="P51" s="224">
        <v>30994</v>
      </c>
      <c r="Q51" s="224">
        <v>27750</v>
      </c>
      <c r="R51" s="224">
        <v>25265</v>
      </c>
      <c r="S51" s="322">
        <v>22685</v>
      </c>
      <c r="T51" s="322">
        <v>24757</v>
      </c>
      <c r="U51" s="322">
        <v>24803</v>
      </c>
      <c r="V51" s="322">
        <v>30218</v>
      </c>
      <c r="W51" s="322" t="s">
        <v>97</v>
      </c>
      <c r="X51" s="322" t="s">
        <v>97</v>
      </c>
    </row>
    <row r="52" spans="1:24" ht="14.25" customHeight="1" x14ac:dyDescent="0.25">
      <c r="A52" s="8"/>
      <c r="B52" s="124" t="s">
        <v>39</v>
      </c>
      <c r="C52" s="224" t="s">
        <v>97</v>
      </c>
      <c r="D52" s="224" t="s">
        <v>97</v>
      </c>
      <c r="E52" s="224" t="s">
        <v>97</v>
      </c>
      <c r="F52" s="224" t="s">
        <v>97</v>
      </c>
      <c r="G52" s="224" t="s">
        <v>97</v>
      </c>
      <c r="H52" s="224" t="s">
        <v>97</v>
      </c>
      <c r="I52" s="224" t="s">
        <v>97</v>
      </c>
      <c r="J52" s="224" t="s">
        <v>97</v>
      </c>
      <c r="K52" s="224" t="s">
        <v>97</v>
      </c>
      <c r="L52" s="224">
        <v>24200</v>
      </c>
      <c r="M52" s="224">
        <v>28697</v>
      </c>
      <c r="N52" s="224">
        <v>30189</v>
      </c>
      <c r="O52" s="224">
        <v>34050</v>
      </c>
      <c r="P52" s="224">
        <v>40471</v>
      </c>
      <c r="Q52" s="224">
        <v>34302</v>
      </c>
      <c r="R52" s="224">
        <v>28596</v>
      </c>
      <c r="S52" s="322">
        <v>31777</v>
      </c>
      <c r="T52" s="322">
        <v>50023</v>
      </c>
      <c r="U52" s="322">
        <v>39016</v>
      </c>
      <c r="V52" s="322">
        <v>40840</v>
      </c>
      <c r="W52" s="322" t="s">
        <v>97</v>
      </c>
      <c r="X52" s="322" t="s">
        <v>97</v>
      </c>
    </row>
    <row r="53" spans="1:24" ht="14.25" customHeight="1" x14ac:dyDescent="0.25">
      <c r="A53" s="8"/>
      <c r="B53" s="124" t="s">
        <v>40</v>
      </c>
      <c r="C53" s="224" t="s">
        <v>97</v>
      </c>
      <c r="D53" s="224" t="s">
        <v>97</v>
      </c>
      <c r="E53" s="224" t="s">
        <v>97</v>
      </c>
      <c r="F53" s="224" t="s">
        <v>97</v>
      </c>
      <c r="G53" s="224" t="s">
        <v>97</v>
      </c>
      <c r="H53" s="224" t="s">
        <v>97</v>
      </c>
      <c r="I53" s="224" t="s">
        <v>97</v>
      </c>
      <c r="J53" s="224" t="s">
        <v>97</v>
      </c>
      <c r="K53" s="224" t="s">
        <v>97</v>
      </c>
      <c r="L53" s="224">
        <v>177545</v>
      </c>
      <c r="M53" s="224">
        <v>189431</v>
      </c>
      <c r="N53" s="224">
        <v>187036</v>
      </c>
      <c r="O53" s="224">
        <v>204712</v>
      </c>
      <c r="P53" s="224">
        <v>198270</v>
      </c>
      <c r="Q53" s="224">
        <v>177773</v>
      </c>
      <c r="R53" s="224">
        <v>173519</v>
      </c>
      <c r="S53" s="322">
        <v>186539</v>
      </c>
      <c r="T53" s="322">
        <v>198993</v>
      </c>
      <c r="U53" s="322">
        <v>214515</v>
      </c>
      <c r="V53" s="322">
        <v>200587</v>
      </c>
      <c r="W53" s="322" t="s">
        <v>97</v>
      </c>
      <c r="X53" s="322" t="s">
        <v>97</v>
      </c>
    </row>
    <row r="54" spans="1:24" ht="14.25" customHeight="1" x14ac:dyDescent="0.25">
      <c r="A54" s="8"/>
      <c r="B54" s="124" t="s">
        <v>41</v>
      </c>
      <c r="C54" s="224" t="s">
        <v>97</v>
      </c>
      <c r="D54" s="224" t="s">
        <v>97</v>
      </c>
      <c r="E54" s="224" t="s">
        <v>97</v>
      </c>
      <c r="F54" s="224" t="s">
        <v>97</v>
      </c>
      <c r="G54" s="224" t="s">
        <v>97</v>
      </c>
      <c r="H54" s="224" t="s">
        <v>97</v>
      </c>
      <c r="I54" s="224" t="s">
        <v>97</v>
      </c>
      <c r="J54" s="224" t="s">
        <v>97</v>
      </c>
      <c r="K54" s="224" t="s">
        <v>97</v>
      </c>
      <c r="L54" s="224">
        <v>23502</v>
      </c>
      <c r="M54" s="224">
        <v>26051</v>
      </c>
      <c r="N54" s="224">
        <v>29355</v>
      </c>
      <c r="O54" s="224">
        <v>30673</v>
      </c>
      <c r="P54" s="224">
        <v>32956</v>
      </c>
      <c r="Q54" s="224">
        <v>31376</v>
      </c>
      <c r="R54" s="224">
        <v>31390</v>
      </c>
      <c r="S54" s="322">
        <v>31368</v>
      </c>
      <c r="T54" s="322">
        <v>32728</v>
      </c>
      <c r="U54" s="322">
        <v>36635</v>
      </c>
      <c r="V54" s="322">
        <v>38853</v>
      </c>
      <c r="W54" s="322" t="s">
        <v>97</v>
      </c>
      <c r="X54" s="322" t="s">
        <v>97</v>
      </c>
    </row>
    <row r="55" spans="1:24" ht="14.25" customHeight="1" x14ac:dyDescent="0.25">
      <c r="A55" s="8"/>
      <c r="B55" s="124" t="s">
        <v>42</v>
      </c>
      <c r="C55" s="224">
        <v>37292</v>
      </c>
      <c r="D55" s="224">
        <v>43248</v>
      </c>
      <c r="E55" s="224">
        <v>48090</v>
      </c>
      <c r="F55" s="224">
        <v>57331</v>
      </c>
      <c r="G55" s="224">
        <v>62134</v>
      </c>
      <c r="H55" s="224">
        <v>66484</v>
      </c>
      <c r="I55" s="224">
        <v>69611</v>
      </c>
      <c r="J55" s="224">
        <v>68459</v>
      </c>
      <c r="K55" s="224">
        <v>76657</v>
      </c>
      <c r="L55" s="224">
        <v>92914</v>
      </c>
      <c r="M55" s="224">
        <v>99219</v>
      </c>
      <c r="N55" s="224">
        <v>100233</v>
      </c>
      <c r="O55" s="224">
        <v>92818</v>
      </c>
      <c r="P55" s="224">
        <v>93975</v>
      </c>
      <c r="Q55" s="224">
        <v>123183</v>
      </c>
      <c r="R55" s="224">
        <v>143720</v>
      </c>
      <c r="S55" s="322">
        <v>156242</v>
      </c>
      <c r="T55" s="322">
        <v>171433</v>
      </c>
      <c r="U55" s="322">
        <v>190862</v>
      </c>
      <c r="V55" s="322">
        <v>209112.0000167145</v>
      </c>
      <c r="W55" s="322">
        <v>216773.18729370821</v>
      </c>
      <c r="X55" s="322">
        <v>215181.61640516878</v>
      </c>
    </row>
    <row r="56" spans="1:24" ht="14.25" customHeight="1" x14ac:dyDescent="0.25">
      <c r="A56" s="8"/>
      <c r="B56" s="124" t="s">
        <v>43</v>
      </c>
      <c r="C56" s="224">
        <v>70175</v>
      </c>
      <c r="D56" s="224">
        <v>82019</v>
      </c>
      <c r="E56" s="224">
        <v>67858</v>
      </c>
      <c r="F56" s="224">
        <v>82013</v>
      </c>
      <c r="G56" s="224">
        <v>84513</v>
      </c>
      <c r="H56" s="224">
        <v>88561</v>
      </c>
      <c r="I56" s="224">
        <v>105910</v>
      </c>
      <c r="J56" s="224">
        <v>117114</v>
      </c>
      <c r="K56" s="224">
        <v>154689</v>
      </c>
      <c r="L56" s="224">
        <v>206927</v>
      </c>
      <c r="M56" s="224">
        <v>233544</v>
      </c>
      <c r="N56" s="224">
        <v>265237</v>
      </c>
      <c r="O56" s="224">
        <v>290641</v>
      </c>
      <c r="P56" s="224">
        <v>306946</v>
      </c>
      <c r="Q56" s="224">
        <v>296018</v>
      </c>
      <c r="R56" s="224">
        <v>275187</v>
      </c>
      <c r="S56" s="322">
        <v>244800</v>
      </c>
      <c r="T56" s="322">
        <v>243280</v>
      </c>
      <c r="U56" s="322">
        <v>248643</v>
      </c>
      <c r="V56" s="322">
        <v>267921.00002521247</v>
      </c>
      <c r="W56" s="322">
        <v>250319.1472032555</v>
      </c>
      <c r="X56" s="322">
        <v>271577.69911043771</v>
      </c>
    </row>
    <row r="57" spans="1:24" ht="14.25" customHeight="1" x14ac:dyDescent="0.25">
      <c r="A57" s="8"/>
      <c r="B57" s="124" t="s">
        <v>44</v>
      </c>
      <c r="C57" s="224">
        <v>93392</v>
      </c>
      <c r="D57" s="224">
        <v>98288</v>
      </c>
      <c r="E57" s="224">
        <v>140057</v>
      </c>
      <c r="F57" s="224">
        <v>164561</v>
      </c>
      <c r="G57" s="224">
        <v>198140</v>
      </c>
      <c r="H57" s="224">
        <v>228561</v>
      </c>
      <c r="I57" s="224">
        <v>270875</v>
      </c>
      <c r="J57" s="224">
        <v>322644</v>
      </c>
      <c r="K57" s="224">
        <v>362034</v>
      </c>
      <c r="L57" s="224">
        <v>416229</v>
      </c>
      <c r="M57" s="224">
        <v>478242</v>
      </c>
      <c r="N57" s="224">
        <v>548339</v>
      </c>
      <c r="O57" s="224">
        <v>614087</v>
      </c>
      <c r="P57" s="224">
        <v>676562</v>
      </c>
      <c r="Q57" s="224">
        <v>685708</v>
      </c>
      <c r="R57" s="224">
        <v>699767</v>
      </c>
      <c r="S57" s="322">
        <v>746159</v>
      </c>
      <c r="T57" s="322">
        <v>783047</v>
      </c>
      <c r="U57" s="322">
        <v>822590</v>
      </c>
      <c r="V57" s="322">
        <v>825346.00004754902</v>
      </c>
      <c r="W57" s="322">
        <v>1057033.5091124997</v>
      </c>
      <c r="X57" s="322">
        <v>1215706.8044683328</v>
      </c>
    </row>
    <row r="58" spans="1:24" ht="14.25" customHeight="1" x14ac:dyDescent="0.25">
      <c r="A58" s="8"/>
      <c r="B58" s="124" t="s">
        <v>45</v>
      </c>
      <c r="C58" s="224" t="s">
        <v>97</v>
      </c>
      <c r="D58" s="224" t="s">
        <v>97</v>
      </c>
      <c r="E58" s="224" t="s">
        <v>97</v>
      </c>
      <c r="F58" s="224" t="s">
        <v>97</v>
      </c>
      <c r="G58" s="224" t="s">
        <v>97</v>
      </c>
      <c r="H58" s="224" t="s">
        <v>97</v>
      </c>
      <c r="I58" s="224" t="s">
        <v>97</v>
      </c>
      <c r="J58" s="224" t="s">
        <v>97</v>
      </c>
      <c r="K58" s="224" t="s">
        <v>97</v>
      </c>
      <c r="L58" s="224">
        <v>70204</v>
      </c>
      <c r="M58" s="224">
        <v>82354</v>
      </c>
      <c r="N58" s="224">
        <v>94232</v>
      </c>
      <c r="O58" s="224">
        <v>108067</v>
      </c>
      <c r="P58" s="224">
        <v>124932</v>
      </c>
      <c r="Q58" s="224">
        <v>122630</v>
      </c>
      <c r="R58" s="224">
        <v>127829</v>
      </c>
      <c r="S58" s="322">
        <v>137554</v>
      </c>
      <c r="T58" s="322">
        <v>145333</v>
      </c>
      <c r="U58" s="322">
        <v>158189</v>
      </c>
      <c r="V58" s="322">
        <v>117465</v>
      </c>
      <c r="W58" s="322" t="s">
        <v>97</v>
      </c>
      <c r="X58" s="322" t="s">
        <v>97</v>
      </c>
    </row>
    <row r="59" spans="1:24" ht="14.25" customHeight="1" x14ac:dyDescent="0.25">
      <c r="A59" s="8"/>
      <c r="B59" s="124" t="s">
        <v>46</v>
      </c>
      <c r="C59" s="224">
        <v>92046</v>
      </c>
      <c r="D59" s="224">
        <v>100917</v>
      </c>
      <c r="E59" s="224">
        <v>110347</v>
      </c>
      <c r="F59" s="224">
        <v>132764</v>
      </c>
      <c r="G59" s="224">
        <v>148184</v>
      </c>
      <c r="H59" s="224">
        <v>159832</v>
      </c>
      <c r="I59" s="224">
        <v>188335</v>
      </c>
      <c r="J59" s="224">
        <v>219250</v>
      </c>
      <c r="K59" s="224">
        <v>231693</v>
      </c>
      <c r="L59" s="224">
        <v>268202</v>
      </c>
      <c r="M59" s="224">
        <v>302563</v>
      </c>
      <c r="N59" s="224">
        <v>331514</v>
      </c>
      <c r="O59" s="224">
        <v>360930</v>
      </c>
      <c r="P59" s="224">
        <v>396367</v>
      </c>
      <c r="Q59" s="224">
        <v>402504</v>
      </c>
      <c r="R59" s="224">
        <v>415009</v>
      </c>
      <c r="S59" s="322">
        <v>440584</v>
      </c>
      <c r="T59" s="322">
        <v>470757</v>
      </c>
      <c r="U59" s="322">
        <v>503347</v>
      </c>
      <c r="V59" s="322">
        <v>510813</v>
      </c>
      <c r="W59" s="322">
        <v>548233</v>
      </c>
      <c r="X59" s="322">
        <v>550.53399999999999</v>
      </c>
    </row>
    <row r="60" spans="1:24" ht="14.25" customHeight="1" x14ac:dyDescent="0.25">
      <c r="A60" s="8"/>
      <c r="B60" s="124" t="s">
        <v>47</v>
      </c>
      <c r="C60" s="224">
        <v>79912</v>
      </c>
      <c r="D60" s="224">
        <v>100574</v>
      </c>
      <c r="E60" s="224">
        <v>109493</v>
      </c>
      <c r="F60" s="224">
        <v>108316</v>
      </c>
      <c r="G60" s="224">
        <v>131520</v>
      </c>
      <c r="H60" s="224">
        <v>147456</v>
      </c>
      <c r="I60" s="224">
        <v>170176</v>
      </c>
      <c r="J60" s="224">
        <v>170834</v>
      </c>
      <c r="K60" s="224">
        <v>187593</v>
      </c>
      <c r="L60" s="224">
        <v>224561</v>
      </c>
      <c r="M60" s="224">
        <v>239426</v>
      </c>
      <c r="N60" s="224">
        <v>260312</v>
      </c>
      <c r="O60" s="224">
        <v>272571</v>
      </c>
      <c r="P60" s="224">
        <v>318680</v>
      </c>
      <c r="Q60" s="224">
        <v>365276</v>
      </c>
      <c r="R60" s="224">
        <v>425532</v>
      </c>
      <c r="S60" s="322">
        <v>429463</v>
      </c>
      <c r="T60" s="322">
        <v>422662</v>
      </c>
      <c r="U60" s="322">
        <v>460292</v>
      </c>
      <c r="V60" s="322">
        <v>454549.99997943582</v>
      </c>
      <c r="W60" s="322">
        <v>447303.4044565612</v>
      </c>
      <c r="X60" s="322">
        <v>645703.71265382133</v>
      </c>
    </row>
    <row r="61" spans="1:24" ht="14.25" customHeight="1" x14ac:dyDescent="0.25">
      <c r="A61" s="8"/>
      <c r="B61" s="124" t="s">
        <v>48</v>
      </c>
      <c r="C61" s="224" t="s">
        <v>97</v>
      </c>
      <c r="D61" s="224" t="s">
        <v>97</v>
      </c>
      <c r="E61" s="224" t="s">
        <v>97</v>
      </c>
      <c r="F61" s="224" t="s">
        <v>97</v>
      </c>
      <c r="G61" s="224" t="s">
        <v>97</v>
      </c>
      <c r="H61" s="224" t="s">
        <v>97</v>
      </c>
      <c r="I61" s="224" t="s">
        <v>97</v>
      </c>
      <c r="J61" s="224" t="s">
        <v>97</v>
      </c>
      <c r="K61" s="224" t="s">
        <v>97</v>
      </c>
      <c r="L61" s="224">
        <v>520138</v>
      </c>
      <c r="M61" s="224">
        <v>595044</v>
      </c>
      <c r="N61" s="224">
        <v>680864</v>
      </c>
      <c r="O61" s="224">
        <v>783413</v>
      </c>
      <c r="P61" s="224">
        <v>865572</v>
      </c>
      <c r="Q61" s="224">
        <v>912037</v>
      </c>
      <c r="R61" s="224">
        <v>962199</v>
      </c>
      <c r="S61" s="322">
        <v>1001209</v>
      </c>
      <c r="T61" s="322">
        <v>1064649</v>
      </c>
      <c r="U61" s="322">
        <v>1128276</v>
      </c>
      <c r="V61" s="322">
        <v>1179848</v>
      </c>
      <c r="W61" s="322" t="s">
        <v>97</v>
      </c>
      <c r="X61" s="322" t="s">
        <v>97</v>
      </c>
    </row>
    <row r="62" spans="1:24" ht="14.25" customHeight="1" x14ac:dyDescent="0.25">
      <c r="A62" s="8"/>
      <c r="B62" s="124" t="s">
        <v>49</v>
      </c>
      <c r="C62" s="224" t="s">
        <v>97</v>
      </c>
      <c r="D62" s="224" t="s">
        <v>97</v>
      </c>
      <c r="E62" s="224" t="s">
        <v>97</v>
      </c>
      <c r="F62" s="224" t="s">
        <v>97</v>
      </c>
      <c r="G62" s="224" t="s">
        <v>97</v>
      </c>
      <c r="H62" s="224" t="s">
        <v>97</v>
      </c>
      <c r="I62" s="224" t="s">
        <v>97</v>
      </c>
      <c r="J62" s="224" t="s">
        <v>97</v>
      </c>
      <c r="K62" s="224" t="s">
        <v>97</v>
      </c>
      <c r="L62" s="224">
        <v>343319</v>
      </c>
      <c r="M62" s="224">
        <v>369696</v>
      </c>
      <c r="N62" s="224">
        <v>405145</v>
      </c>
      <c r="O62" s="224">
        <v>447604</v>
      </c>
      <c r="P62" s="224">
        <v>474773</v>
      </c>
      <c r="Q62" s="224">
        <v>509142</v>
      </c>
      <c r="R62" s="224">
        <v>544758</v>
      </c>
      <c r="S62" s="322">
        <v>587600</v>
      </c>
      <c r="T62" s="322">
        <v>616023</v>
      </c>
      <c r="U62" s="322">
        <v>646123</v>
      </c>
      <c r="V62" s="322">
        <v>668908</v>
      </c>
      <c r="W62" s="322" t="s">
        <v>97</v>
      </c>
      <c r="X62" s="322" t="s">
        <v>97</v>
      </c>
    </row>
    <row r="63" spans="1:24" ht="14.25" customHeight="1" x14ac:dyDescent="0.25">
      <c r="A63" s="8"/>
      <c r="B63" s="124" t="s">
        <v>314</v>
      </c>
      <c r="C63" s="224" t="s">
        <v>97</v>
      </c>
      <c r="D63" s="224" t="s">
        <v>97</v>
      </c>
      <c r="E63" s="224" t="s">
        <v>97</v>
      </c>
      <c r="F63" s="224" t="s">
        <v>97</v>
      </c>
      <c r="G63" s="224" t="s">
        <v>97</v>
      </c>
      <c r="H63" s="224" t="s">
        <v>97</v>
      </c>
      <c r="I63" s="224" t="s">
        <v>97</v>
      </c>
      <c r="J63" s="224" t="s">
        <v>97</v>
      </c>
      <c r="K63" s="224" t="s">
        <v>97</v>
      </c>
      <c r="L63" s="224">
        <v>396097</v>
      </c>
      <c r="M63" s="224">
        <v>452078</v>
      </c>
      <c r="N63" s="224">
        <v>507476</v>
      </c>
      <c r="O63" s="224">
        <v>595172</v>
      </c>
      <c r="P63" s="224">
        <v>682779</v>
      </c>
      <c r="Q63" s="224">
        <v>738550</v>
      </c>
      <c r="R63" s="224">
        <v>787353</v>
      </c>
      <c r="S63" s="322">
        <v>828586</v>
      </c>
      <c r="T63" s="322">
        <v>885858</v>
      </c>
      <c r="U63" s="322">
        <v>941349</v>
      </c>
      <c r="V63" s="322">
        <v>919049</v>
      </c>
      <c r="W63" s="322" t="s">
        <v>97</v>
      </c>
      <c r="X63" s="322" t="s">
        <v>97</v>
      </c>
    </row>
    <row r="64" spans="1:24" ht="14.25" customHeight="1" x14ac:dyDescent="0.25">
      <c r="A64" s="8"/>
      <c r="B64" s="240" t="s">
        <v>313</v>
      </c>
      <c r="C64" s="224">
        <v>759437</v>
      </c>
      <c r="D64" s="224">
        <v>853399</v>
      </c>
      <c r="E64" s="224">
        <v>968456</v>
      </c>
      <c r="F64" s="224">
        <v>1075734</v>
      </c>
      <c r="G64" s="224">
        <v>1217912</v>
      </c>
      <c r="H64" s="224">
        <v>1374408</v>
      </c>
      <c r="I64" s="224">
        <v>1569841</v>
      </c>
      <c r="J64" s="224">
        <v>1768597</v>
      </c>
      <c r="K64" s="224">
        <v>1970717</v>
      </c>
      <c r="L64" s="224">
        <v>2238750.0000000009</v>
      </c>
      <c r="M64" s="224">
        <v>2519403</v>
      </c>
      <c r="N64" s="224">
        <v>2827882</v>
      </c>
      <c r="O64" s="224">
        <v>3181843.9999999991</v>
      </c>
      <c r="P64" s="224">
        <v>3539665</v>
      </c>
      <c r="Q64" s="224">
        <v>3735847</v>
      </c>
      <c r="R64" s="224">
        <v>3962447.0000000019</v>
      </c>
      <c r="S64" s="322">
        <v>4171155</v>
      </c>
      <c r="T64" s="322">
        <v>4388328.9995294483</v>
      </c>
      <c r="U64" s="322">
        <v>4660166.0002532071</v>
      </c>
      <c r="V64" s="322">
        <v>4675979.0003613234</v>
      </c>
      <c r="W64" s="322">
        <v>5139514.2282899963</v>
      </c>
      <c r="X64" s="322">
        <v>5841111.6343302876</v>
      </c>
    </row>
    <row r="65" spans="1:24" ht="14.25" customHeight="1" x14ac:dyDescent="0.25">
      <c r="A65" s="8"/>
      <c r="B65" s="124" t="s">
        <v>94</v>
      </c>
      <c r="C65" s="224" t="s">
        <v>236</v>
      </c>
      <c r="D65" s="224" t="s">
        <v>236</v>
      </c>
      <c r="E65" s="224" t="s">
        <v>236</v>
      </c>
      <c r="F65" s="224" t="s">
        <v>236</v>
      </c>
      <c r="G65" s="224" t="s">
        <v>236</v>
      </c>
      <c r="H65" s="224" t="s">
        <v>236</v>
      </c>
      <c r="I65" s="224" t="s">
        <v>236</v>
      </c>
      <c r="J65" s="224" t="s">
        <v>236</v>
      </c>
      <c r="K65" s="224" t="s">
        <v>236</v>
      </c>
      <c r="L65" s="224" t="s">
        <v>236</v>
      </c>
      <c r="M65" s="224" t="s">
        <v>236</v>
      </c>
      <c r="N65" s="224" t="s">
        <v>236</v>
      </c>
      <c r="O65" s="224" t="s">
        <v>236</v>
      </c>
      <c r="P65" s="224" t="s">
        <v>236</v>
      </c>
      <c r="Q65" s="224" t="s">
        <v>236</v>
      </c>
      <c r="R65" s="224" t="s">
        <v>236</v>
      </c>
      <c r="S65" s="322" t="s">
        <v>236</v>
      </c>
      <c r="T65" s="322" t="s">
        <v>236</v>
      </c>
      <c r="U65" s="322" t="s">
        <v>236</v>
      </c>
      <c r="V65" s="322" t="s">
        <v>236</v>
      </c>
      <c r="W65" s="322" t="s">
        <v>236</v>
      </c>
      <c r="X65" s="322" t="s">
        <v>236</v>
      </c>
    </row>
    <row r="66" spans="1:24" ht="14.25" customHeight="1" x14ac:dyDescent="0.25">
      <c r="A66" s="8"/>
      <c r="B66" s="124" t="s">
        <v>101</v>
      </c>
      <c r="C66" s="224">
        <v>195333</v>
      </c>
      <c r="D66" s="224">
        <v>218573</v>
      </c>
      <c r="E66" s="224">
        <v>247232</v>
      </c>
      <c r="F66" s="224">
        <v>295770</v>
      </c>
      <c r="G66" s="224">
        <v>327767</v>
      </c>
      <c r="H66" s="224">
        <v>360158</v>
      </c>
      <c r="I66" s="224">
        <v>400733</v>
      </c>
      <c r="J66" s="224">
        <v>483325</v>
      </c>
      <c r="K66" s="224">
        <v>483276</v>
      </c>
      <c r="L66" s="224">
        <v>583007</v>
      </c>
      <c r="M66" s="224">
        <v>655921</v>
      </c>
      <c r="N66" s="224">
        <v>720501</v>
      </c>
      <c r="O66" s="224">
        <v>777859.00000000093</v>
      </c>
      <c r="P66" s="224">
        <v>806219</v>
      </c>
      <c r="Q66" s="224">
        <v>840186</v>
      </c>
      <c r="R66" s="224">
        <v>849506</v>
      </c>
      <c r="S66" s="322">
        <v>913553.00000000198</v>
      </c>
      <c r="T66" s="322">
        <v>992991.00025950151</v>
      </c>
      <c r="U66" s="322">
        <v>1032447.000089872</v>
      </c>
      <c r="V66" s="322">
        <v>1014659.9996983975</v>
      </c>
      <c r="W66" s="322">
        <v>1299861.2040093276</v>
      </c>
      <c r="X66" s="322">
        <v>1346421.4439999999</v>
      </c>
    </row>
    <row r="67" spans="1:24" ht="14.25" customHeight="1" thickBot="1" x14ac:dyDescent="0.3">
      <c r="A67" s="8"/>
      <c r="B67" s="126" t="s">
        <v>62</v>
      </c>
      <c r="C67" s="226">
        <v>1315755.4678309299</v>
      </c>
      <c r="D67" s="226">
        <v>1488787.255158368</v>
      </c>
      <c r="E67" s="226">
        <v>1717950.39642449</v>
      </c>
      <c r="F67" s="226">
        <v>1957751.2129625618</v>
      </c>
      <c r="G67" s="226">
        <v>2170584.5034599993</v>
      </c>
      <c r="H67" s="226">
        <v>2409449.9219900002</v>
      </c>
      <c r="I67" s="226">
        <v>2720262.9378</v>
      </c>
      <c r="J67" s="226">
        <v>3109803.0890600001</v>
      </c>
      <c r="K67" s="226">
        <v>3333039.3552799989</v>
      </c>
      <c r="L67" s="226">
        <v>3885847.0000000047</v>
      </c>
      <c r="M67" s="226">
        <v>4376382</v>
      </c>
      <c r="N67" s="226">
        <v>4814760</v>
      </c>
      <c r="O67" s="226">
        <v>5331618.9999999907</v>
      </c>
      <c r="P67" s="226">
        <v>5778953</v>
      </c>
      <c r="Q67" s="226">
        <v>5995786.9999999898</v>
      </c>
      <c r="R67" s="226">
        <v>6269328</v>
      </c>
      <c r="S67" s="323">
        <v>6585479</v>
      </c>
      <c r="T67" s="323">
        <v>7004140.9998326944</v>
      </c>
      <c r="U67" s="323">
        <v>7389131.0005329112</v>
      </c>
      <c r="V67" s="323">
        <v>7609597.0003964799</v>
      </c>
      <c r="W67" s="323">
        <v>8898727.4635673873</v>
      </c>
      <c r="X67" s="323">
        <v>9915316.4328861348</v>
      </c>
    </row>
    <row r="68" spans="1:24" ht="12.75" thickBot="1" x14ac:dyDescent="0.3">
      <c r="A68" s="5"/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</row>
    <row r="69" spans="1:24" ht="15.75" customHeight="1" x14ac:dyDescent="0.25">
      <c r="B69" s="450" t="s">
        <v>111</v>
      </c>
    </row>
    <row r="70" spans="1:24" ht="15.75" customHeight="1" thickBot="1" x14ac:dyDescent="0.3">
      <c r="B70" s="451"/>
      <c r="C70" s="439" t="s">
        <v>74</v>
      </c>
      <c r="D70" s="440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</row>
    <row r="71" spans="1:24" ht="15" customHeight="1" thickBot="1" x14ac:dyDescent="0.3">
      <c r="B71" s="6" t="s">
        <v>10</v>
      </c>
      <c r="C71" s="45">
        <v>2001</v>
      </c>
      <c r="D71" s="46">
        <v>2002</v>
      </c>
      <c r="E71" s="46">
        <v>2003</v>
      </c>
      <c r="F71" s="46">
        <v>2004</v>
      </c>
      <c r="G71" s="46">
        <v>2005</v>
      </c>
      <c r="H71" s="46">
        <v>2006</v>
      </c>
      <c r="I71" s="46">
        <v>2007</v>
      </c>
      <c r="J71" s="46">
        <v>2008</v>
      </c>
      <c r="K71" s="46">
        <v>2009</v>
      </c>
      <c r="L71" s="46">
        <v>2010</v>
      </c>
      <c r="M71" s="46">
        <v>2011</v>
      </c>
      <c r="N71" s="46">
        <v>2012</v>
      </c>
      <c r="O71" s="46">
        <v>2013</v>
      </c>
      <c r="P71" s="47">
        <v>2014</v>
      </c>
      <c r="Q71" s="47">
        <v>2015</v>
      </c>
      <c r="R71" s="47">
        <v>2016</v>
      </c>
      <c r="S71" s="47">
        <v>2017</v>
      </c>
      <c r="T71" s="47">
        <v>2018</v>
      </c>
      <c r="U71" s="47">
        <v>2019</v>
      </c>
      <c r="V71" s="47">
        <v>2020</v>
      </c>
      <c r="W71" s="47">
        <v>2021</v>
      </c>
      <c r="X71" s="47">
        <v>2022</v>
      </c>
    </row>
    <row r="72" spans="1:24" ht="15" customHeight="1" x14ac:dyDescent="0.25">
      <c r="B72" s="56" t="s">
        <v>91</v>
      </c>
      <c r="C72" s="219">
        <v>4012930.0058371625</v>
      </c>
      <c r="D72" s="219">
        <v>4581741.3796790959</v>
      </c>
      <c r="E72" s="219">
        <v>6499230.8070138469</v>
      </c>
      <c r="F72" s="219">
        <v>8113470.3391324012</v>
      </c>
      <c r="G72" s="219">
        <v>8570981.2158114742</v>
      </c>
      <c r="H72" s="219">
        <v>9108131.2237911411</v>
      </c>
      <c r="I72" s="219">
        <v>11637129.02167045</v>
      </c>
      <c r="J72" s="219">
        <v>14411033.035325507</v>
      </c>
      <c r="K72" s="219">
        <v>11045288.607627384</v>
      </c>
      <c r="L72" s="219">
        <v>16800767.22058554</v>
      </c>
      <c r="M72" s="219">
        <v>19519790.806833722</v>
      </c>
      <c r="N72" s="219">
        <v>14784722.316502172</v>
      </c>
      <c r="O72" s="219">
        <v>21400764.21436568</v>
      </c>
      <c r="P72" s="219">
        <v>21208030.175586443</v>
      </c>
      <c r="Q72" s="219">
        <v>17793052.638268635</v>
      </c>
      <c r="R72" s="219">
        <v>21890123.002646994</v>
      </c>
      <c r="S72" s="219">
        <v>22317219.334426388</v>
      </c>
      <c r="T72" s="327">
        <v>22942828.467371039</v>
      </c>
      <c r="U72" s="219">
        <v>22881121.396277256</v>
      </c>
      <c r="V72" s="219">
        <v>25738028.790593047</v>
      </c>
      <c r="W72" s="219">
        <v>30524528.629768766</v>
      </c>
      <c r="X72" s="219"/>
    </row>
    <row r="73" spans="1:24" ht="14.25" customHeight="1" x14ac:dyDescent="0.25">
      <c r="A73" s="8"/>
      <c r="B73" s="14" t="s">
        <v>29</v>
      </c>
      <c r="C73" s="277"/>
      <c r="D73" s="277"/>
      <c r="E73" s="277"/>
      <c r="F73" s="277"/>
      <c r="G73" s="277"/>
      <c r="H73" s="277"/>
      <c r="I73" s="277"/>
      <c r="J73" s="325">
        <v>14310768.144830199</v>
      </c>
      <c r="K73" s="325">
        <v>10945940.327399861</v>
      </c>
      <c r="L73" s="325">
        <v>16695532.629043324</v>
      </c>
      <c r="M73" s="325">
        <v>19395771.250605837</v>
      </c>
      <c r="N73" s="325">
        <v>14659979.098537277</v>
      </c>
      <c r="O73" s="325">
        <v>21275983.284205567</v>
      </c>
      <c r="P73" s="325">
        <v>21081712.411998682</v>
      </c>
      <c r="Q73" s="325">
        <v>17670144.804120243</v>
      </c>
      <c r="R73" s="325">
        <v>21761376.671963718</v>
      </c>
      <c r="S73" s="325">
        <v>22181507.314021301</v>
      </c>
      <c r="T73" s="329">
        <v>22804154.373936474</v>
      </c>
      <c r="U73" s="325">
        <v>22741756.191873599</v>
      </c>
      <c r="V73" s="277">
        <v>25596919.724014081</v>
      </c>
      <c r="W73" s="277">
        <v>30350539.799931478</v>
      </c>
      <c r="X73" s="277"/>
    </row>
    <row r="74" spans="1:24" ht="14.25" customHeight="1" x14ac:dyDescent="0.25">
      <c r="A74" s="8"/>
      <c r="B74" s="14" t="s">
        <v>30</v>
      </c>
      <c r="C74" s="277"/>
      <c r="D74" s="277"/>
      <c r="E74" s="277"/>
      <c r="F74" s="277"/>
      <c r="G74" s="277"/>
      <c r="H74" s="277"/>
      <c r="I74" s="277"/>
      <c r="J74" s="325">
        <v>100264.89049530769</v>
      </c>
      <c r="K74" s="325">
        <v>99348.28022752305</v>
      </c>
      <c r="L74" s="325">
        <v>105234.59154221501</v>
      </c>
      <c r="M74" s="325">
        <v>124019.55622788426</v>
      </c>
      <c r="N74" s="325">
        <v>124743.21796489591</v>
      </c>
      <c r="O74" s="325">
        <v>124780.93016011093</v>
      </c>
      <c r="P74" s="325">
        <v>126317.76358776019</v>
      </c>
      <c r="Q74" s="325">
        <v>122907.83414839114</v>
      </c>
      <c r="R74" s="325">
        <v>128746.33068327489</v>
      </c>
      <c r="S74" s="325">
        <v>135712.02040508832</v>
      </c>
      <c r="T74" s="329">
        <v>138674.09343456477</v>
      </c>
      <c r="U74" s="325">
        <v>139365.20440365927</v>
      </c>
      <c r="V74" s="277">
        <v>141109.06657896546</v>
      </c>
      <c r="W74" s="277">
        <v>173988.82983729022</v>
      </c>
      <c r="X74" s="277"/>
    </row>
    <row r="75" spans="1:24" ht="14.25" customHeight="1" x14ac:dyDescent="0.25">
      <c r="A75" s="8"/>
      <c r="B75" s="44" t="s">
        <v>109</v>
      </c>
      <c r="C75" s="223"/>
      <c r="D75" s="223"/>
      <c r="E75" s="223"/>
      <c r="F75" s="223"/>
      <c r="G75" s="223"/>
      <c r="H75" s="223"/>
      <c r="I75" s="223"/>
      <c r="J75" s="324">
        <v>306300.50633849873</v>
      </c>
      <c r="K75" s="324">
        <v>335161.85057870852</v>
      </c>
      <c r="L75" s="324">
        <v>395409.20573976682</v>
      </c>
      <c r="M75" s="324">
        <v>465199.09327852546</v>
      </c>
      <c r="N75" s="324">
        <v>484496.73380965693</v>
      </c>
      <c r="O75" s="324">
        <v>532898.07561301172</v>
      </c>
      <c r="P75" s="324">
        <v>590447.42538191134</v>
      </c>
      <c r="Q75" s="324">
        <v>627166.94848021003</v>
      </c>
      <c r="R75" s="324">
        <v>705775.16896300344</v>
      </c>
      <c r="S75" s="324">
        <v>749220.52546166303</v>
      </c>
      <c r="T75" s="328">
        <v>697489.16706893966</v>
      </c>
      <c r="U75" s="324">
        <v>775220.8429838242</v>
      </c>
      <c r="V75" s="223">
        <v>852826.11390119907</v>
      </c>
      <c r="W75" s="223">
        <v>918557.28900976968</v>
      </c>
      <c r="X75" s="223"/>
    </row>
    <row r="76" spans="1:24" ht="14.25" customHeight="1" x14ac:dyDescent="0.25">
      <c r="A76" s="8"/>
      <c r="B76" s="44" t="s">
        <v>92</v>
      </c>
      <c r="C76" s="223">
        <v>5653454.593004236</v>
      </c>
      <c r="D76" s="223">
        <v>6743577.8319444656</v>
      </c>
      <c r="E76" s="223">
        <v>8654289.4104583804</v>
      </c>
      <c r="F76" s="223">
        <v>10312903.886911603</v>
      </c>
      <c r="G76" s="223">
        <v>11913286.175310703</v>
      </c>
      <c r="H76" s="223">
        <v>13866111.164642297</v>
      </c>
      <c r="I76" s="223">
        <v>16349685.269035494</v>
      </c>
      <c r="J76" s="324">
        <v>21840832.851864822</v>
      </c>
      <c r="K76" s="324">
        <v>21976365.048989486</v>
      </c>
      <c r="L76" s="324">
        <v>23948800.417030439</v>
      </c>
      <c r="M76" s="324">
        <v>26024751.948028687</v>
      </c>
      <c r="N76" s="324">
        <v>27268546.887366582</v>
      </c>
      <c r="O76" s="324">
        <v>30469797.176005214</v>
      </c>
      <c r="P76" s="324">
        <v>33814185.046235926</v>
      </c>
      <c r="Q76" s="324">
        <v>36595675.793357626</v>
      </c>
      <c r="R76" s="324">
        <v>39008309.507314041</v>
      </c>
      <c r="S76" s="324">
        <v>42625352.203297175</v>
      </c>
      <c r="T76" s="328">
        <v>43792810.023975343</v>
      </c>
      <c r="U76" s="324">
        <v>44484685.56570445</v>
      </c>
      <c r="V76" s="223">
        <v>44874676.592626847</v>
      </c>
      <c r="W76" s="223">
        <v>51934134.003743626</v>
      </c>
      <c r="X76" s="223">
        <v>56518727.065753169</v>
      </c>
    </row>
    <row r="77" spans="1:24" ht="14.25" customHeight="1" x14ac:dyDescent="0.25">
      <c r="A77" s="8"/>
      <c r="B77" s="14" t="s">
        <v>31</v>
      </c>
      <c r="C77" s="277"/>
      <c r="D77" s="277"/>
      <c r="E77" s="277"/>
      <c r="F77" s="277"/>
      <c r="G77" s="277"/>
      <c r="H77" s="277"/>
      <c r="I77" s="277"/>
      <c r="J77" s="325">
        <v>11796086.911056928</v>
      </c>
      <c r="K77" s="325">
        <v>11350165.74395586</v>
      </c>
      <c r="L77" s="325">
        <v>12135241.955250986</v>
      </c>
      <c r="M77" s="325">
        <v>13266794.37251509</v>
      </c>
      <c r="N77" s="325">
        <v>13579459.711866233</v>
      </c>
      <c r="O77" s="325">
        <v>15725096.332505763</v>
      </c>
      <c r="P77" s="325">
        <v>17737509.254235178</v>
      </c>
      <c r="Q77" s="325">
        <v>18727737.342379808</v>
      </c>
      <c r="R77" s="325">
        <v>19582687.696260151</v>
      </c>
      <c r="S77" s="325">
        <v>21065823.106477808</v>
      </c>
      <c r="T77" s="329">
        <v>21001156.912408888</v>
      </c>
      <c r="U77" s="325">
        <v>21057443.312257856</v>
      </c>
      <c r="V77" s="277">
        <v>22010417.552995104</v>
      </c>
      <c r="W77" s="277">
        <v>24842686.80898802</v>
      </c>
      <c r="X77" s="277"/>
    </row>
    <row r="78" spans="1:24" ht="14.25" customHeight="1" x14ac:dyDescent="0.25">
      <c r="A78" s="8"/>
      <c r="B78" s="14" t="s">
        <v>32</v>
      </c>
      <c r="C78" s="277"/>
      <c r="D78" s="277"/>
      <c r="E78" s="277"/>
      <c r="F78" s="277"/>
      <c r="G78" s="277"/>
      <c r="H78" s="277"/>
      <c r="I78" s="277"/>
      <c r="J78" s="325">
        <v>1708469.4705265784</v>
      </c>
      <c r="K78" s="325">
        <v>1770151.7295159486</v>
      </c>
      <c r="L78" s="325">
        <v>1939579.4945094783</v>
      </c>
      <c r="M78" s="325">
        <v>1992046.343956776</v>
      </c>
      <c r="N78" s="325">
        <v>2085929.1055630557</v>
      </c>
      <c r="O78" s="325">
        <v>2309565.5689507076</v>
      </c>
      <c r="P78" s="325">
        <v>2488662.5484867175</v>
      </c>
      <c r="Q78" s="325">
        <v>2580706.7705716235</v>
      </c>
      <c r="R78" s="325">
        <v>2770315.8762687477</v>
      </c>
      <c r="S78" s="325">
        <v>3057157.2272819947</v>
      </c>
      <c r="T78" s="329">
        <v>3251702.1004973971</v>
      </c>
      <c r="U78" s="325">
        <v>3225560.6186636477</v>
      </c>
      <c r="V78" s="277">
        <v>2840109.1976715927</v>
      </c>
      <c r="W78" s="277">
        <v>3061108.3302343208</v>
      </c>
      <c r="X78" s="277"/>
    </row>
    <row r="79" spans="1:24" ht="14.25" customHeight="1" x14ac:dyDescent="0.25">
      <c r="A79" s="8"/>
      <c r="B79" s="14" t="s">
        <v>247</v>
      </c>
      <c r="C79" s="277"/>
      <c r="D79" s="277"/>
      <c r="E79" s="277"/>
      <c r="F79" s="277"/>
      <c r="G79" s="277"/>
      <c r="H79" s="277"/>
      <c r="I79" s="277"/>
      <c r="J79" s="325">
        <v>467480.50258400978</v>
      </c>
      <c r="K79" s="325">
        <v>478901.64085948258</v>
      </c>
      <c r="L79" s="325">
        <v>503789.16965255723</v>
      </c>
      <c r="M79" s="325">
        <v>517518.79868297244</v>
      </c>
      <c r="N79" s="325">
        <v>532664.80784552242</v>
      </c>
      <c r="O79" s="325">
        <v>586281.78128774895</v>
      </c>
      <c r="P79" s="325">
        <v>700297.43507075217</v>
      </c>
      <c r="Q79" s="325">
        <v>690478.98923433502</v>
      </c>
      <c r="R79" s="325">
        <v>720416.64974852162</v>
      </c>
      <c r="S79" s="325">
        <v>723227.40158317587</v>
      </c>
      <c r="T79" s="329">
        <v>650574.89038693858</v>
      </c>
      <c r="U79" s="325">
        <v>605389.03573053714</v>
      </c>
      <c r="V79" s="277">
        <v>552183.27576425369</v>
      </c>
      <c r="W79" s="277">
        <v>714179.49576076353</v>
      </c>
      <c r="X79" s="277"/>
    </row>
    <row r="80" spans="1:24" ht="14.25" customHeight="1" x14ac:dyDescent="0.25">
      <c r="A80" s="8"/>
      <c r="B80" s="14" t="s">
        <v>34</v>
      </c>
      <c r="C80" s="277"/>
      <c r="D80" s="277"/>
      <c r="E80" s="277"/>
      <c r="F80" s="277"/>
      <c r="G80" s="277"/>
      <c r="H80" s="277"/>
      <c r="I80" s="277"/>
      <c r="J80" s="325">
        <v>673082.99999999977</v>
      </c>
      <c r="K80" s="325">
        <v>644093</v>
      </c>
      <c r="L80" s="325">
        <v>704377</v>
      </c>
      <c r="M80" s="325">
        <v>774958.00000000023</v>
      </c>
      <c r="N80" s="325">
        <v>816497.99999999977</v>
      </c>
      <c r="O80" s="325">
        <v>854144</v>
      </c>
      <c r="P80" s="325">
        <v>927352.83129643276</v>
      </c>
      <c r="Q80" s="325">
        <v>1020836.9783751573</v>
      </c>
      <c r="R80" s="325">
        <v>1074409.3181940094</v>
      </c>
      <c r="S80" s="325">
        <v>1113354.7531020916</v>
      </c>
      <c r="T80" s="329">
        <v>1177962.6122176521</v>
      </c>
      <c r="U80" s="325">
        <v>1182301.4739688016</v>
      </c>
      <c r="V80" s="277">
        <v>1157200.2122396231</v>
      </c>
      <c r="W80" s="277">
        <v>1289598.6579057379</v>
      </c>
      <c r="X80" s="277"/>
    </row>
    <row r="81" spans="1:24" ht="14.25" customHeight="1" x14ac:dyDescent="0.25">
      <c r="A81" s="8"/>
      <c r="B81" s="14" t="s">
        <v>35</v>
      </c>
      <c r="C81" s="277"/>
      <c r="D81" s="277"/>
      <c r="E81" s="277"/>
      <c r="F81" s="277"/>
      <c r="G81" s="277"/>
      <c r="H81" s="277"/>
      <c r="I81" s="277"/>
      <c r="J81" s="325">
        <v>1238350.372717611</v>
      </c>
      <c r="K81" s="325">
        <v>1187560.59006373</v>
      </c>
      <c r="L81" s="325">
        <v>1312868.5015238239</v>
      </c>
      <c r="M81" s="325">
        <v>1445962.7124593297</v>
      </c>
      <c r="N81" s="325">
        <v>1575925.0223921309</v>
      </c>
      <c r="O81" s="325">
        <v>1766409.973123142</v>
      </c>
      <c r="P81" s="325">
        <v>1945317.012786299</v>
      </c>
      <c r="Q81" s="325">
        <v>2235688.8320879545</v>
      </c>
      <c r="R81" s="325">
        <v>2251274.8047205829</v>
      </c>
      <c r="S81" s="325">
        <v>2530875.0281681498</v>
      </c>
      <c r="T81" s="329">
        <v>2612506.6391075808</v>
      </c>
      <c r="U81" s="325">
        <v>2834594.3865726059</v>
      </c>
      <c r="V81" s="277">
        <v>2632662.7412563846</v>
      </c>
      <c r="W81" s="277">
        <v>3073884.8373207138</v>
      </c>
      <c r="X81" s="277"/>
    </row>
    <row r="82" spans="1:24" ht="14.25" customHeight="1" x14ac:dyDescent="0.25">
      <c r="A82" s="8"/>
      <c r="B82" s="14" t="s">
        <v>36</v>
      </c>
      <c r="C82" s="277"/>
      <c r="D82" s="277"/>
      <c r="E82" s="277"/>
      <c r="F82" s="277"/>
      <c r="G82" s="277"/>
      <c r="H82" s="277"/>
      <c r="I82" s="277"/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9"/>
      <c r="U82" s="325"/>
      <c r="V82" s="277"/>
      <c r="W82" s="277"/>
      <c r="X82" s="277"/>
    </row>
    <row r="83" spans="1:24" ht="14.25" customHeight="1" x14ac:dyDescent="0.25">
      <c r="A83" s="8"/>
      <c r="B83" s="14" t="s">
        <v>37</v>
      </c>
      <c r="C83" s="277"/>
      <c r="D83" s="277"/>
      <c r="E83" s="277"/>
      <c r="F83" s="277"/>
      <c r="G83" s="277"/>
      <c r="H83" s="277"/>
      <c r="I83" s="277"/>
      <c r="J83" s="325">
        <v>1742624.9264175375</v>
      </c>
      <c r="K83" s="325">
        <v>1932340.3310792539</v>
      </c>
      <c r="L83" s="325">
        <v>2170304.3013200909</v>
      </c>
      <c r="M83" s="325">
        <v>2436922.1099621952</v>
      </c>
      <c r="N83" s="325">
        <v>2631090.1784852762</v>
      </c>
      <c r="O83" s="325">
        <v>2930201.2649213132</v>
      </c>
      <c r="P83" s="325">
        <v>3232391.0205642059</v>
      </c>
      <c r="Q83" s="325">
        <v>3701002.4436742803</v>
      </c>
      <c r="R83" s="325">
        <v>4306934.5020862631</v>
      </c>
      <c r="S83" s="325">
        <v>4975343.4883169113</v>
      </c>
      <c r="T83" s="329">
        <v>5665042.4094152171</v>
      </c>
      <c r="U83" s="325">
        <v>6275754.8930502571</v>
      </c>
      <c r="V83" s="277">
        <v>6442002.2035995219</v>
      </c>
      <c r="W83" s="277">
        <v>7673869.2380392272</v>
      </c>
      <c r="X83" s="277"/>
    </row>
    <row r="84" spans="1:24" ht="14.25" customHeight="1" x14ac:dyDescent="0.25">
      <c r="A84" s="8"/>
      <c r="B84" s="14" t="s">
        <v>38</v>
      </c>
      <c r="C84" s="277"/>
      <c r="D84" s="277"/>
      <c r="E84" s="277"/>
      <c r="F84" s="277"/>
      <c r="G84" s="277"/>
      <c r="H84" s="277"/>
      <c r="I84" s="277"/>
      <c r="J84" s="325">
        <v>782823.41138124769</v>
      </c>
      <c r="K84" s="325">
        <v>956287.86444354127</v>
      </c>
      <c r="L84" s="325">
        <v>1088439.4392891596</v>
      </c>
      <c r="M84" s="325">
        <v>1196121.8758411054</v>
      </c>
      <c r="N84" s="325">
        <v>1391929.2518124178</v>
      </c>
      <c r="O84" s="325">
        <v>1539854.9696280982</v>
      </c>
      <c r="P84" s="325">
        <v>1624266.1690560752</v>
      </c>
      <c r="Q84" s="325">
        <v>1771003.806442433</v>
      </c>
      <c r="R84" s="325">
        <v>2007272.4955585841</v>
      </c>
      <c r="S84" s="325">
        <v>2024604.1767636701</v>
      </c>
      <c r="T84" s="329">
        <v>1931814.3651646567</v>
      </c>
      <c r="U84" s="325">
        <v>1919718.9289326584</v>
      </c>
      <c r="V84" s="277">
        <v>1954387.7915069493</v>
      </c>
      <c r="W84" s="277">
        <v>2265417.5257371049</v>
      </c>
      <c r="X84" s="277"/>
    </row>
    <row r="85" spans="1:24" ht="14.25" customHeight="1" x14ac:dyDescent="0.25">
      <c r="A85" s="8"/>
      <c r="B85" s="14" t="s">
        <v>39</v>
      </c>
      <c r="C85" s="277"/>
      <c r="D85" s="277"/>
      <c r="E85" s="277"/>
      <c r="F85" s="277"/>
      <c r="G85" s="277"/>
      <c r="H85" s="277"/>
      <c r="I85" s="277"/>
      <c r="J85" s="325">
        <v>201639.04147417669</v>
      </c>
      <c r="K85" s="325">
        <v>210297.4198973001</v>
      </c>
      <c r="L85" s="325">
        <v>225138.73837163625</v>
      </c>
      <c r="M85" s="325">
        <v>230074.1387877313</v>
      </c>
      <c r="N85" s="325">
        <v>235898.5115847697</v>
      </c>
      <c r="O85" s="325">
        <v>238487.65780784015</v>
      </c>
      <c r="P85" s="325">
        <v>286802.19787945168</v>
      </c>
      <c r="Q85" s="325">
        <v>355039.1172393884</v>
      </c>
      <c r="R85" s="325">
        <v>372667.04941184272</v>
      </c>
      <c r="S85" s="325">
        <v>409961.39840582572</v>
      </c>
      <c r="T85" s="329">
        <v>386839.89836605539</v>
      </c>
      <c r="U85" s="325">
        <v>439426.49730581738</v>
      </c>
      <c r="V85" s="277">
        <v>487507.71091527597</v>
      </c>
      <c r="W85" s="277">
        <v>679900.55156059226</v>
      </c>
      <c r="X85" s="277"/>
    </row>
    <row r="86" spans="1:24" ht="14.25" customHeight="1" x14ac:dyDescent="0.25">
      <c r="A86" s="8"/>
      <c r="B86" s="14" t="s">
        <v>40</v>
      </c>
      <c r="C86" s="277"/>
      <c r="D86" s="277"/>
      <c r="E86" s="277"/>
      <c r="F86" s="277"/>
      <c r="G86" s="277"/>
      <c r="H86" s="277"/>
      <c r="I86" s="277"/>
      <c r="J86" s="325">
        <v>1691357.2591861859</v>
      </c>
      <c r="K86" s="325">
        <v>1779373.5790363844</v>
      </c>
      <c r="L86" s="325">
        <v>2044486.6714870767</v>
      </c>
      <c r="M86" s="325">
        <v>2196939.5575052956</v>
      </c>
      <c r="N86" s="325">
        <v>2333896.9284034371</v>
      </c>
      <c r="O86" s="325">
        <v>2399762.1692895046</v>
      </c>
      <c r="P86" s="325">
        <v>2497926.9864120251</v>
      </c>
      <c r="Q86" s="325">
        <v>2736607.6431541652</v>
      </c>
      <c r="R86" s="325">
        <v>2937427.2053784514</v>
      </c>
      <c r="S86" s="325">
        <v>3277375.3008051729</v>
      </c>
      <c r="T86" s="329">
        <v>3408012.5023175674</v>
      </c>
      <c r="U86" s="325">
        <v>3238724.4479567651</v>
      </c>
      <c r="V86" s="277">
        <v>3363695.3006843524</v>
      </c>
      <c r="W86" s="277">
        <v>4537452.6842923285</v>
      </c>
      <c r="X86" s="277"/>
    </row>
    <row r="87" spans="1:24" ht="14.25" customHeight="1" x14ac:dyDescent="0.25">
      <c r="A87" s="8"/>
      <c r="B87" s="14" t="s">
        <v>41</v>
      </c>
      <c r="C87" s="277"/>
      <c r="D87" s="277"/>
      <c r="E87" s="277"/>
      <c r="F87" s="277"/>
      <c r="G87" s="277"/>
      <c r="H87" s="277"/>
      <c r="I87" s="277"/>
      <c r="J87" s="325">
        <v>1538917.9565205416</v>
      </c>
      <c r="K87" s="325">
        <v>1667193.1501379837</v>
      </c>
      <c r="L87" s="325">
        <v>1824575.1456256229</v>
      </c>
      <c r="M87" s="325">
        <v>1967414.0383181898</v>
      </c>
      <c r="N87" s="325">
        <v>2085255.3694137367</v>
      </c>
      <c r="O87" s="325">
        <v>2119993.4584910925</v>
      </c>
      <c r="P87" s="325">
        <v>2373659.5904487846</v>
      </c>
      <c r="Q87" s="325">
        <v>2776573.8701984845</v>
      </c>
      <c r="R87" s="325">
        <v>2984903.9096868793</v>
      </c>
      <c r="S87" s="325">
        <v>3447630.3223923715</v>
      </c>
      <c r="T87" s="329">
        <v>3707197.6940933727</v>
      </c>
      <c r="U87" s="325">
        <v>3705771.9712655041</v>
      </c>
      <c r="V87" s="277">
        <v>3434510.6059937896</v>
      </c>
      <c r="W87" s="277">
        <v>3796035.8739048121</v>
      </c>
      <c r="X87" s="277"/>
    </row>
    <row r="88" spans="1:24" ht="14.25" customHeight="1" x14ac:dyDescent="0.25">
      <c r="A88" s="8"/>
      <c r="B88" s="14" t="s">
        <v>42</v>
      </c>
      <c r="C88" s="277">
        <v>6454365.1413709251</v>
      </c>
      <c r="D88" s="277">
        <v>9119846.9559666719</v>
      </c>
      <c r="E88" s="277">
        <v>9205726.3654203843</v>
      </c>
      <c r="F88" s="277">
        <v>9457310.6976004951</v>
      </c>
      <c r="G88" s="277">
        <v>11543583.566720722</v>
      </c>
      <c r="H88" s="277">
        <v>12030931.949906005</v>
      </c>
      <c r="I88" s="277">
        <v>12814731.505566988</v>
      </c>
      <c r="J88" s="325">
        <v>11862194.120900253</v>
      </c>
      <c r="K88" s="325">
        <v>13058795.36039811</v>
      </c>
      <c r="L88" s="325">
        <v>13119976.570530035</v>
      </c>
      <c r="M88" s="325">
        <v>13813057.258726522</v>
      </c>
      <c r="N88" s="325">
        <v>14676323.004367068</v>
      </c>
      <c r="O88" s="325">
        <v>14884940.859173803</v>
      </c>
      <c r="P88" s="325">
        <v>15188369.778380204</v>
      </c>
      <c r="Q88" s="325">
        <v>16542032.206853248</v>
      </c>
      <c r="R88" s="325">
        <v>17904887.988807399</v>
      </c>
      <c r="S88" s="325">
        <v>18255451.665894564</v>
      </c>
      <c r="T88" s="329">
        <v>19080237.658609118</v>
      </c>
      <c r="U88" s="325">
        <v>19266015.886574537</v>
      </c>
      <c r="V88" s="277">
        <v>19442490.957022753</v>
      </c>
      <c r="W88" s="277">
        <v>19483565.20472854</v>
      </c>
      <c r="X88" s="277">
        <v>19389442.206814621</v>
      </c>
    </row>
    <row r="89" spans="1:24" ht="14.25" customHeight="1" x14ac:dyDescent="0.25">
      <c r="A89" s="8"/>
      <c r="B89" s="14" t="s">
        <v>43</v>
      </c>
      <c r="C89" s="277">
        <v>1298249.3341338288</v>
      </c>
      <c r="D89" s="277">
        <v>1431073.4091075654</v>
      </c>
      <c r="E89" s="277">
        <v>1968594.8370404432</v>
      </c>
      <c r="F89" s="277">
        <v>2212074.689495557</v>
      </c>
      <c r="G89" s="277">
        <v>2468996.4134518155</v>
      </c>
      <c r="H89" s="277">
        <v>2910871.6289035613</v>
      </c>
      <c r="I89" s="277">
        <v>3961504.5361296972</v>
      </c>
      <c r="J89" s="325">
        <v>5481735.9878858235</v>
      </c>
      <c r="K89" s="325">
        <v>6133972.6221496742</v>
      </c>
      <c r="L89" s="325">
        <v>7207006.136933608</v>
      </c>
      <c r="M89" s="325">
        <v>7851285.5961273108</v>
      </c>
      <c r="N89" s="325">
        <v>8384189.0404883595</v>
      </c>
      <c r="O89" s="325">
        <v>9395602.1773567647</v>
      </c>
      <c r="P89" s="325">
        <v>10960032.815248478</v>
      </c>
      <c r="Q89" s="325">
        <v>11414832.534282042</v>
      </c>
      <c r="R89" s="325">
        <v>12977747.562125025</v>
      </c>
      <c r="S89" s="325">
        <v>13734363.352110013</v>
      </c>
      <c r="T89" s="329">
        <v>13802109.931713147</v>
      </c>
      <c r="U89" s="325">
        <v>14737081.359869113</v>
      </c>
      <c r="V89" s="277">
        <v>16891158.050570987</v>
      </c>
      <c r="W89" s="277">
        <v>21518738.99997377</v>
      </c>
      <c r="X89" s="277">
        <v>20848705.031797722</v>
      </c>
    </row>
    <row r="90" spans="1:24" ht="14.25" customHeight="1" x14ac:dyDescent="0.25">
      <c r="A90" s="8"/>
      <c r="B90" s="14" t="s">
        <v>44</v>
      </c>
      <c r="C90" s="277">
        <v>4213002.6694474192</v>
      </c>
      <c r="D90" s="277">
        <v>4601786.4998566546</v>
      </c>
      <c r="E90" s="277">
        <v>5874112.7067927178</v>
      </c>
      <c r="F90" s="277">
        <v>7391647.6056969389</v>
      </c>
      <c r="G90" s="277">
        <v>8020942.3283930356</v>
      </c>
      <c r="H90" s="277">
        <v>9472715.5141450446</v>
      </c>
      <c r="I90" s="277">
        <v>10334351.583441848</v>
      </c>
      <c r="J90" s="325">
        <v>11588252.881988121</v>
      </c>
      <c r="K90" s="325">
        <v>13023143.875991885</v>
      </c>
      <c r="L90" s="325">
        <v>15564478.117011843</v>
      </c>
      <c r="M90" s="325">
        <v>15648092.479145838</v>
      </c>
      <c r="N90" s="325">
        <v>16100719.324827917</v>
      </c>
      <c r="O90" s="325">
        <v>17266217.340627253</v>
      </c>
      <c r="P90" s="325">
        <v>19232208.070942551</v>
      </c>
      <c r="Q90" s="325">
        <v>19712918.91556548</v>
      </c>
      <c r="R90" s="325">
        <v>20984222.053357355</v>
      </c>
      <c r="S90" s="325">
        <v>23955744.643726371</v>
      </c>
      <c r="T90" s="329">
        <v>25417665.905344367</v>
      </c>
      <c r="U90" s="325">
        <v>25272741.463258527</v>
      </c>
      <c r="V90" s="277">
        <v>24633010.4847744</v>
      </c>
      <c r="W90" s="277">
        <v>29580106.090541393</v>
      </c>
      <c r="X90" s="277">
        <v>35421368.240398988</v>
      </c>
    </row>
    <row r="91" spans="1:24" ht="14.25" customHeight="1" x14ac:dyDescent="0.25">
      <c r="A91" s="8"/>
      <c r="B91" s="14" t="s">
        <v>45</v>
      </c>
      <c r="C91" s="277">
        <v>545485.20011582761</v>
      </c>
      <c r="D91" s="277">
        <v>695300.6439592035</v>
      </c>
      <c r="E91" s="277">
        <v>900847.36412467726</v>
      </c>
      <c r="F91" s="277">
        <v>1078162.1975120981</v>
      </c>
      <c r="G91" s="277">
        <v>1271158.129786378</v>
      </c>
      <c r="H91" s="277">
        <v>1644103.702108979</v>
      </c>
      <c r="I91" s="277">
        <v>2174215.8292065971</v>
      </c>
      <c r="J91" s="325">
        <v>2850797.1037931219</v>
      </c>
      <c r="K91" s="325">
        <v>2956863.0716854627</v>
      </c>
      <c r="L91" s="325">
        <v>3235948.7362763672</v>
      </c>
      <c r="M91" s="325">
        <v>3562819.9726542803</v>
      </c>
      <c r="N91" s="325">
        <v>3761917.4017717293</v>
      </c>
      <c r="O91" s="325">
        <v>4106158.6945220847</v>
      </c>
      <c r="P91" s="325">
        <v>4320811.3123512343</v>
      </c>
      <c r="Q91" s="325">
        <v>4777716.5410495661</v>
      </c>
      <c r="R91" s="325">
        <v>5021876.4508912526</v>
      </c>
      <c r="S91" s="325">
        <v>5330482.4921805896</v>
      </c>
      <c r="T91" s="329">
        <v>5457894.1556532858</v>
      </c>
      <c r="U91" s="325">
        <v>5991109.5234646797</v>
      </c>
      <c r="V91" s="277">
        <v>4232289.1400433648</v>
      </c>
      <c r="W91" s="277">
        <v>4979557.1482844381</v>
      </c>
      <c r="X91" s="277">
        <v>6413166.7312690318</v>
      </c>
    </row>
    <row r="92" spans="1:24" ht="14.25" customHeight="1" x14ac:dyDescent="0.25">
      <c r="A92" s="8"/>
      <c r="B92" s="14" t="s">
        <v>46</v>
      </c>
      <c r="C92" s="277">
        <v>2306830.5439010137</v>
      </c>
      <c r="D92" s="277">
        <v>2742359.9086512318</v>
      </c>
      <c r="E92" s="277">
        <v>3191729.212854513</v>
      </c>
      <c r="F92" s="277">
        <v>3738405.4855315425</v>
      </c>
      <c r="G92" s="277">
        <v>4870956.2499702238</v>
      </c>
      <c r="H92" s="277">
        <v>5673175.8888372406</v>
      </c>
      <c r="I92" s="277">
        <v>7362072.1089199549</v>
      </c>
      <c r="J92" s="325">
        <v>7985350.4674939141</v>
      </c>
      <c r="K92" s="325">
        <v>8415250.5543587506</v>
      </c>
      <c r="L92" s="325">
        <v>9259460.2270279154</v>
      </c>
      <c r="M92" s="325">
        <v>9966591.2797809616</v>
      </c>
      <c r="N92" s="325">
        <v>11174970.994261675</v>
      </c>
      <c r="O92" s="325">
        <v>11881457.942543853</v>
      </c>
      <c r="P92" s="325">
        <v>12823047.726698041</v>
      </c>
      <c r="Q92" s="325">
        <v>13774822.714650985</v>
      </c>
      <c r="R92" s="325">
        <v>14502032.629312854</v>
      </c>
      <c r="S92" s="325">
        <v>15227314.458689317</v>
      </c>
      <c r="T92" s="329">
        <v>15833003.761451194</v>
      </c>
      <c r="U92" s="325">
        <v>16052725.983841099</v>
      </c>
      <c r="V92" s="277">
        <v>15901141.7657982</v>
      </c>
      <c r="W92" s="277">
        <v>17352843.884716675</v>
      </c>
      <c r="X92" s="277">
        <v>17964544.497682098</v>
      </c>
    </row>
    <row r="93" spans="1:24" ht="14.25" customHeight="1" x14ac:dyDescent="0.25">
      <c r="A93" s="8"/>
      <c r="B93" s="14" t="s">
        <v>47</v>
      </c>
      <c r="C93" s="277">
        <v>1028752.1254215752</v>
      </c>
      <c r="D93" s="277">
        <v>1110393.9874082881</v>
      </c>
      <c r="E93" s="277">
        <v>1160464.0268089729</v>
      </c>
      <c r="F93" s="277">
        <v>1250568.7625799633</v>
      </c>
      <c r="G93" s="277">
        <v>1600346.7526643106</v>
      </c>
      <c r="H93" s="277">
        <v>2081362.3019099983</v>
      </c>
      <c r="I93" s="277">
        <v>2495448.2735852594</v>
      </c>
      <c r="J93" s="325">
        <v>3968549.0285487808</v>
      </c>
      <c r="K93" s="325">
        <v>4231408.7152258847</v>
      </c>
      <c r="L93" s="325">
        <v>4935392.0510326279</v>
      </c>
      <c r="M93" s="325">
        <v>6207027.4545359593</v>
      </c>
      <c r="N93" s="325">
        <v>7139524.0191694908</v>
      </c>
      <c r="O93" s="325">
        <v>8293476.866274396</v>
      </c>
      <c r="P93" s="325">
        <v>9630977.2881151997</v>
      </c>
      <c r="Q93" s="325">
        <v>10878991.650092093</v>
      </c>
      <c r="R93" s="325">
        <v>11788210.287677998</v>
      </c>
      <c r="S93" s="325">
        <v>12140966.548024977</v>
      </c>
      <c r="T93" s="329">
        <v>12990598.438765662</v>
      </c>
      <c r="U93" s="325">
        <v>14304035.444187168</v>
      </c>
      <c r="V93" s="277">
        <v>13839189.552648839</v>
      </c>
      <c r="W93" s="277">
        <v>14963221.87320097</v>
      </c>
      <c r="X93" s="277">
        <v>16145392.10914249</v>
      </c>
    </row>
    <row r="94" spans="1:24" ht="14.25" customHeight="1" x14ac:dyDescent="0.25">
      <c r="A94" s="8"/>
      <c r="B94" s="14" t="s">
        <v>48</v>
      </c>
      <c r="C94" s="277">
        <v>822196.64545323525</v>
      </c>
      <c r="D94" s="277">
        <v>904907.12026891625</v>
      </c>
      <c r="E94" s="277">
        <v>980568.47860679869</v>
      </c>
      <c r="F94" s="277">
        <v>1105046.4701128197</v>
      </c>
      <c r="G94" s="277">
        <v>1286460.9007424638</v>
      </c>
      <c r="H94" s="277">
        <v>1574671.8617279949</v>
      </c>
      <c r="I94" s="277">
        <v>1866932.3943980664</v>
      </c>
      <c r="J94" s="325">
        <v>2177881.1318750759</v>
      </c>
      <c r="K94" s="325">
        <v>2643915.6466665105</v>
      </c>
      <c r="L94" s="325">
        <v>2883858.9996023932</v>
      </c>
      <c r="M94" s="325">
        <v>3199393.5222034031</v>
      </c>
      <c r="N94" s="325">
        <v>3524567.8199106022</v>
      </c>
      <c r="O94" s="325">
        <v>3701908.6778318328</v>
      </c>
      <c r="P94" s="325">
        <v>4064405.2358040358</v>
      </c>
      <c r="Q94" s="325">
        <v>4468930.726894605</v>
      </c>
      <c r="R94" s="325">
        <v>4905316.1749727977</v>
      </c>
      <c r="S94" s="325">
        <v>5555335.9342526617</v>
      </c>
      <c r="T94" s="329">
        <v>5789440.5371182477</v>
      </c>
      <c r="U94" s="325">
        <v>5960099.5095770648</v>
      </c>
      <c r="V94" s="277">
        <v>5273725.5312679941</v>
      </c>
      <c r="W94" s="277">
        <v>5787424.4769612039</v>
      </c>
      <c r="X94" s="277">
        <v>6578638.4086272176</v>
      </c>
    </row>
    <row r="95" spans="1:24" ht="14.25" customHeight="1" x14ac:dyDescent="0.25">
      <c r="A95" s="8"/>
      <c r="B95" s="14" t="s">
        <v>49</v>
      </c>
      <c r="C95" s="277">
        <v>2737248.4039727231</v>
      </c>
      <c r="D95" s="277">
        <v>2789968.9583172654</v>
      </c>
      <c r="E95" s="277">
        <v>3218772.2204241254</v>
      </c>
      <c r="F95" s="277">
        <v>3500046.411480973</v>
      </c>
      <c r="G95" s="277">
        <v>4250747.2799163796</v>
      </c>
      <c r="H95" s="277">
        <v>4932433.6004630579</v>
      </c>
      <c r="I95" s="277">
        <v>5799108.723372913</v>
      </c>
      <c r="J95" s="325">
        <v>6406340.6618135646</v>
      </c>
      <c r="K95" s="325">
        <v>7904014.868997002</v>
      </c>
      <c r="L95" s="325">
        <v>9068412.3306519873</v>
      </c>
      <c r="M95" s="325">
        <v>10660286.309887029</v>
      </c>
      <c r="N95" s="325">
        <v>13505994.058199957</v>
      </c>
      <c r="O95" s="325">
        <v>15459194.509933043</v>
      </c>
      <c r="P95" s="325">
        <v>16252256.218112031</v>
      </c>
      <c r="Q95" s="325">
        <v>17640361.362235669</v>
      </c>
      <c r="R95" s="325">
        <v>17990112.952028129</v>
      </c>
      <c r="S95" s="325">
        <v>18620209.581261519</v>
      </c>
      <c r="T95" s="329">
        <v>20769007.954417981</v>
      </c>
      <c r="U95" s="325">
        <v>22089529.783914305</v>
      </c>
      <c r="V95" s="277">
        <v>24013863.421175323</v>
      </c>
      <c r="W95" s="277">
        <v>24301103.114832338</v>
      </c>
      <c r="X95" s="277">
        <v>26507484.10539306</v>
      </c>
    </row>
    <row r="96" spans="1:24" ht="14.25" customHeight="1" x14ac:dyDescent="0.25">
      <c r="A96" s="8"/>
      <c r="B96" s="14" t="s">
        <v>75</v>
      </c>
      <c r="C96" s="277">
        <v>3562481.7952329619</v>
      </c>
      <c r="D96" s="277">
        <v>4171339.8584677163</v>
      </c>
      <c r="E96" s="277">
        <v>4829442.0609921776</v>
      </c>
      <c r="F96" s="277">
        <v>5518132.0800677836</v>
      </c>
      <c r="G96" s="277">
        <v>6426853.1453532297</v>
      </c>
      <c r="H96" s="277">
        <v>7645320.1342065781</v>
      </c>
      <c r="I96" s="277">
        <v>9305181.2650837637</v>
      </c>
      <c r="J96" s="325">
        <v>11564545.543467637</v>
      </c>
      <c r="K96" s="325">
        <v>12392423.025071241</v>
      </c>
      <c r="L96" s="325">
        <v>13594809.366750883</v>
      </c>
      <c r="M96" s="325">
        <v>14232941.857387263</v>
      </c>
      <c r="N96" s="325">
        <v>15670281.020006441</v>
      </c>
      <c r="O96" s="325">
        <v>17445713.458514921</v>
      </c>
      <c r="P96" s="325">
        <v>18566107.829774961</v>
      </c>
      <c r="Q96" s="325">
        <v>20425966.732781801</v>
      </c>
      <c r="R96" s="325">
        <v>22281087.891603921</v>
      </c>
      <c r="S96" s="325">
        <v>24262523.478672668</v>
      </c>
      <c r="T96" s="329">
        <v>26446498.522605017</v>
      </c>
      <c r="U96" s="325">
        <v>27625817.353934877</v>
      </c>
      <c r="V96" s="277">
        <v>27636830.182869423</v>
      </c>
      <c r="W96" s="277">
        <v>30212690.46055216</v>
      </c>
      <c r="X96" s="277">
        <v>31713219.794557672</v>
      </c>
    </row>
    <row r="97" spans="1:24" ht="14.25" customHeight="1" x14ac:dyDescent="0.25">
      <c r="A97" s="8"/>
      <c r="B97" s="14" t="s">
        <v>94</v>
      </c>
      <c r="C97" s="277"/>
      <c r="D97" s="277"/>
      <c r="E97" s="277"/>
      <c r="F97" s="277"/>
      <c r="G97" s="277"/>
      <c r="H97" s="277"/>
      <c r="I97" s="277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9"/>
      <c r="U97" s="325"/>
      <c r="V97" s="277"/>
      <c r="W97" s="277"/>
      <c r="X97" s="277"/>
    </row>
    <row r="98" spans="1:24" ht="14.25" customHeight="1" x14ac:dyDescent="0.25">
      <c r="A98" s="8"/>
      <c r="B98" s="14" t="s">
        <v>101</v>
      </c>
      <c r="C98" s="277">
        <v>2248190.0462402999</v>
      </c>
      <c r="D98" s="277">
        <v>2243400.3886329369</v>
      </c>
      <c r="E98" s="277">
        <v>2928182.2092448818</v>
      </c>
      <c r="F98" s="277">
        <v>3824223.1055888296</v>
      </c>
      <c r="G98" s="277">
        <v>4111516.2503284863</v>
      </c>
      <c r="H98" s="277">
        <v>4741828.8271979084</v>
      </c>
      <c r="I98" s="277">
        <v>5765688.2894857135</v>
      </c>
      <c r="J98" s="325">
        <v>6959777.3067740416</v>
      </c>
      <c r="K98" s="325">
        <v>6914330.342404915</v>
      </c>
      <c r="L98" s="325">
        <v>9078564.1008632071</v>
      </c>
      <c r="M98" s="325">
        <v>10335211.813981792</v>
      </c>
      <c r="N98" s="325">
        <v>10749253.473983007</v>
      </c>
      <c r="O98" s="325">
        <v>11512675.114692299</v>
      </c>
      <c r="P98" s="325">
        <v>13523182.04361479</v>
      </c>
      <c r="Q98" s="325">
        <v>13824858.212917</v>
      </c>
      <c r="R98" s="325">
        <v>14687571.405347599</v>
      </c>
      <c r="S98" s="325">
        <v>16348092.98483308</v>
      </c>
      <c r="T98" s="329">
        <v>17556892.946317926</v>
      </c>
      <c r="U98" s="325">
        <v>17241312.947154511</v>
      </c>
      <c r="V98" s="277">
        <v>16585498.21046848</v>
      </c>
      <c r="W98" s="277">
        <v>19077425.020180997</v>
      </c>
      <c r="X98" s="277">
        <v>20828005.379490864</v>
      </c>
    </row>
    <row r="99" spans="1:24" ht="14.25" customHeight="1" thickBot="1" x14ac:dyDescent="0.3">
      <c r="A99" s="8"/>
      <c r="B99" s="15" t="s">
        <v>62</v>
      </c>
      <c r="C99" s="227">
        <v>34883186.504131213</v>
      </c>
      <c r="D99" s="227">
        <v>41135696.942260005</v>
      </c>
      <c r="E99" s="227">
        <v>49411959.699781917</v>
      </c>
      <c r="F99" s="227">
        <v>57501991.731711008</v>
      </c>
      <c r="G99" s="227">
        <v>66335828.408449225</v>
      </c>
      <c r="H99" s="227">
        <v>75681657.797839805</v>
      </c>
      <c r="I99" s="227">
        <v>89866048.799896717</v>
      </c>
      <c r="J99" s="326">
        <v>107403590.62806918</v>
      </c>
      <c r="K99" s="326">
        <v>111030933.59014504</v>
      </c>
      <c r="L99" s="326">
        <v>129092883.48003662</v>
      </c>
      <c r="M99" s="326">
        <v>141486449.3925713</v>
      </c>
      <c r="N99" s="326">
        <v>147225506.09466466</v>
      </c>
      <c r="O99" s="326">
        <v>166350805.10745415</v>
      </c>
      <c r="P99" s="326">
        <v>180174060.96624583</v>
      </c>
      <c r="Q99" s="326">
        <v>188477326.97742897</v>
      </c>
      <c r="R99" s="326">
        <v>204647273.07504836</v>
      </c>
      <c r="S99" s="326">
        <v>219122277.202831</v>
      </c>
      <c r="T99" s="330">
        <v>230576477.47041124</v>
      </c>
      <c r="U99" s="326">
        <v>236681497.06074139</v>
      </c>
      <c r="V99" s="227">
        <v>239914728.7937609</v>
      </c>
      <c r="W99" s="227">
        <v>270633896.19649464</v>
      </c>
      <c r="X99" s="227">
        <v>291336457.14536482</v>
      </c>
    </row>
    <row r="100" spans="1:24" ht="12.75" thickBot="1" x14ac:dyDescent="0.3">
      <c r="A100" s="5"/>
      <c r="B100" s="113"/>
      <c r="C100" s="114"/>
      <c r="D100" s="114"/>
      <c r="E100" s="114"/>
      <c r="F100" s="114"/>
      <c r="G100" s="114"/>
      <c r="H100" s="114"/>
      <c r="I100" s="114"/>
      <c r="J100" s="114"/>
      <c r="K100" s="114"/>
    </row>
    <row r="101" spans="1:24" ht="15.75" customHeight="1" x14ac:dyDescent="0.25">
      <c r="A101" s="209"/>
      <c r="B101" s="442" t="s">
        <v>112</v>
      </c>
      <c r="C101" s="33"/>
      <c r="D101" s="33"/>
      <c r="E101" s="33"/>
      <c r="F101" s="33"/>
      <c r="G101" s="33"/>
      <c r="H101" s="33"/>
      <c r="I101" s="33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</row>
    <row r="102" spans="1:24" ht="15.75" customHeight="1" thickBot="1" x14ac:dyDescent="0.3">
      <c r="A102" s="209"/>
      <c r="B102" s="443"/>
      <c r="C102" s="445" t="s">
        <v>74</v>
      </c>
      <c r="D102" s="446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46"/>
      <c r="P102" s="446"/>
      <c r="Q102" s="352"/>
      <c r="S102" s="352"/>
    </row>
    <row r="103" spans="1:24" ht="15" customHeight="1" thickBot="1" x14ac:dyDescent="0.3">
      <c r="A103" s="209"/>
      <c r="B103" s="6" t="s">
        <v>10</v>
      </c>
      <c r="C103" s="45">
        <v>2001</v>
      </c>
      <c r="D103" s="46">
        <v>2002</v>
      </c>
      <c r="E103" s="46">
        <v>2003</v>
      </c>
      <c r="F103" s="46">
        <v>2004</v>
      </c>
      <c r="G103" s="46">
        <v>2005</v>
      </c>
      <c r="H103" s="46">
        <v>2006</v>
      </c>
      <c r="I103" s="46">
        <v>2007</v>
      </c>
      <c r="J103" s="46">
        <v>2008</v>
      </c>
      <c r="K103" s="46">
        <v>2009</v>
      </c>
      <c r="L103" s="46">
        <v>2010</v>
      </c>
      <c r="M103" s="46">
        <v>2011</v>
      </c>
      <c r="N103" s="46">
        <v>2012</v>
      </c>
      <c r="O103" s="46">
        <v>2013</v>
      </c>
      <c r="P103" s="46">
        <v>2014</v>
      </c>
      <c r="Q103" s="47">
        <v>2015</v>
      </c>
      <c r="R103" s="105">
        <v>2016</v>
      </c>
      <c r="S103" s="47">
        <v>2017</v>
      </c>
      <c r="T103" s="47">
        <v>2018</v>
      </c>
      <c r="U103" s="47">
        <v>2019</v>
      </c>
      <c r="V103" s="47">
        <v>2020</v>
      </c>
      <c r="W103" s="47">
        <v>2021</v>
      </c>
      <c r="X103" s="47">
        <v>2022</v>
      </c>
    </row>
    <row r="104" spans="1:24" ht="15" customHeight="1" x14ac:dyDescent="0.25">
      <c r="A104" s="209"/>
      <c r="B104" s="56" t="s">
        <v>91</v>
      </c>
      <c r="C104" s="350">
        <v>15550759</v>
      </c>
      <c r="D104" s="350">
        <v>21778278</v>
      </c>
      <c r="E104" s="350">
        <v>32751774</v>
      </c>
      <c r="F104" s="350">
        <v>43200857</v>
      </c>
      <c r="G104" s="350">
        <v>37171420</v>
      </c>
      <c r="H104" s="350">
        <v>42014886</v>
      </c>
      <c r="I104" s="350">
        <v>46701418</v>
      </c>
      <c r="J104" s="350">
        <v>58328194</v>
      </c>
      <c r="K104" s="350">
        <v>56354436.263071321</v>
      </c>
      <c r="L104" s="350">
        <v>58198335.008994654</v>
      </c>
      <c r="M104" s="350">
        <v>81789484.672135234</v>
      </c>
      <c r="N104" s="350">
        <v>84564749.738689393</v>
      </c>
      <c r="O104" s="350">
        <v>89744106.960781142</v>
      </c>
      <c r="P104" s="350">
        <v>89615887.332086459</v>
      </c>
      <c r="Q104" s="350">
        <v>89264488.503897712</v>
      </c>
      <c r="R104" s="447">
        <v>120496686.331645</v>
      </c>
      <c r="S104" s="447">
        <v>103315680.980768</v>
      </c>
      <c r="T104" s="447">
        <v>120815977.980295</v>
      </c>
      <c r="U104" s="447">
        <v>144883428.27535647</v>
      </c>
      <c r="V104" s="447">
        <v>152279632.55254099</v>
      </c>
      <c r="W104" s="447">
        <v>223801551.61847401</v>
      </c>
      <c r="X104" s="447">
        <v>218219052.37252599</v>
      </c>
    </row>
    <row r="105" spans="1:24" ht="14.25" customHeight="1" x14ac:dyDescent="0.25">
      <c r="A105" s="8"/>
      <c r="B105" s="14" t="s">
        <v>29</v>
      </c>
      <c r="C105" s="224">
        <v>15092404</v>
      </c>
      <c r="D105" s="224">
        <v>21052445</v>
      </c>
      <c r="E105" s="224">
        <v>31881496</v>
      </c>
      <c r="F105" s="224">
        <v>42155434</v>
      </c>
      <c r="G105" s="224">
        <v>36236634</v>
      </c>
      <c r="H105" s="224">
        <v>40849590</v>
      </c>
      <c r="I105" s="224">
        <v>45704242</v>
      </c>
      <c r="J105" s="224">
        <v>57375388</v>
      </c>
      <c r="K105" s="224">
        <v>55090386.413924612</v>
      </c>
      <c r="L105" s="224">
        <v>57112442.59996479</v>
      </c>
      <c r="M105" s="224">
        <v>80560169.075954542</v>
      </c>
      <c r="N105" s="224">
        <v>83322657.200422257</v>
      </c>
      <c r="O105" s="224">
        <v>88840091.281564072</v>
      </c>
      <c r="P105" s="224">
        <v>88609641.82054171</v>
      </c>
      <c r="Q105" s="224">
        <v>88534883.006676868</v>
      </c>
      <c r="R105" s="448"/>
      <c r="S105" s="448"/>
      <c r="T105" s="448"/>
      <c r="U105" s="448"/>
      <c r="V105" s="448"/>
      <c r="W105" s="448"/>
      <c r="X105" s="448"/>
    </row>
    <row r="106" spans="1:24" ht="14.25" customHeight="1" x14ac:dyDescent="0.25">
      <c r="A106" s="8"/>
      <c r="B106" s="14" t="s">
        <v>30</v>
      </c>
      <c r="C106" s="224">
        <v>458355</v>
      </c>
      <c r="D106" s="224">
        <v>725833</v>
      </c>
      <c r="E106" s="224">
        <v>870278</v>
      </c>
      <c r="F106" s="224">
        <v>1045424</v>
      </c>
      <c r="G106" s="224">
        <v>934785</v>
      </c>
      <c r="H106" s="224">
        <v>1165296</v>
      </c>
      <c r="I106" s="224">
        <v>997177</v>
      </c>
      <c r="J106" s="224">
        <v>952806</v>
      </c>
      <c r="K106" s="224">
        <v>1264049.8491467074</v>
      </c>
      <c r="L106" s="224">
        <v>1085892.4090298652</v>
      </c>
      <c r="M106" s="224">
        <v>1229315.5961806937</v>
      </c>
      <c r="N106" s="224">
        <v>1242092.5382671319</v>
      </c>
      <c r="O106" s="224">
        <v>904015.67921706976</v>
      </c>
      <c r="P106" s="224">
        <v>1006245.511544747</v>
      </c>
      <c r="Q106" s="224">
        <v>729605.49722084589</v>
      </c>
      <c r="R106" s="448"/>
      <c r="S106" s="448"/>
      <c r="T106" s="448"/>
      <c r="U106" s="448"/>
      <c r="V106" s="448"/>
      <c r="W106" s="448"/>
      <c r="X106" s="448"/>
    </row>
    <row r="107" spans="1:24" ht="14.25" customHeight="1" x14ac:dyDescent="0.25">
      <c r="A107" s="8"/>
      <c r="B107" s="44" t="s">
        <v>109</v>
      </c>
      <c r="C107" s="222">
        <v>532585</v>
      </c>
      <c r="D107" s="222">
        <v>587058</v>
      </c>
      <c r="E107" s="222">
        <v>562042</v>
      </c>
      <c r="F107" s="222">
        <v>736454</v>
      </c>
      <c r="G107" s="222">
        <v>1058505</v>
      </c>
      <c r="H107" s="222">
        <v>1331301</v>
      </c>
      <c r="I107" s="222">
        <v>1454681</v>
      </c>
      <c r="J107" s="222">
        <v>1879810</v>
      </c>
      <c r="K107" s="222">
        <v>3325724.2838287908</v>
      </c>
      <c r="L107" s="222">
        <v>3996235.0559285274</v>
      </c>
      <c r="M107" s="222">
        <v>4052588.5377953216</v>
      </c>
      <c r="N107" s="222">
        <v>4581017.2103109993</v>
      </c>
      <c r="O107" s="222">
        <v>5802821.3851596089</v>
      </c>
      <c r="P107" s="222">
        <v>6128228.1085781083</v>
      </c>
      <c r="Q107" s="222">
        <v>6229491.5697746631</v>
      </c>
      <c r="R107" s="448"/>
      <c r="S107" s="448"/>
      <c r="T107" s="448"/>
      <c r="U107" s="448"/>
      <c r="V107" s="448"/>
      <c r="W107" s="448"/>
      <c r="X107" s="448"/>
    </row>
    <row r="108" spans="1:24" ht="14.25" customHeight="1" x14ac:dyDescent="0.25">
      <c r="A108" s="8"/>
      <c r="B108" s="44" t="s">
        <v>92</v>
      </c>
      <c r="C108" s="222">
        <v>35279564</v>
      </c>
      <c r="D108" s="222">
        <v>37832086</v>
      </c>
      <c r="E108" s="222">
        <v>50530100</v>
      </c>
      <c r="F108" s="222">
        <v>58544849</v>
      </c>
      <c r="G108" s="222">
        <v>63125725</v>
      </c>
      <c r="H108" s="222">
        <v>68549418</v>
      </c>
      <c r="I108" s="222">
        <v>75470434</v>
      </c>
      <c r="J108" s="222">
        <v>95084731</v>
      </c>
      <c r="K108" s="222">
        <v>105882376.3831524</v>
      </c>
      <c r="L108" s="222">
        <v>109319474.93057539</v>
      </c>
      <c r="M108" s="222">
        <v>117956673.32869932</v>
      </c>
      <c r="N108" s="222">
        <v>126748189.71034439</v>
      </c>
      <c r="O108" s="222">
        <v>132753534.36672799</v>
      </c>
      <c r="P108" s="222">
        <v>161567650.59482026</v>
      </c>
      <c r="Q108" s="222">
        <v>192793049.41346806</v>
      </c>
      <c r="R108" s="222">
        <v>189222144.21322191</v>
      </c>
      <c r="S108" s="222">
        <v>185697580.06187052</v>
      </c>
      <c r="T108" s="222">
        <v>214893650.72389084</v>
      </c>
      <c r="U108" s="222">
        <v>225372509.53235906</v>
      </c>
      <c r="V108" s="222">
        <v>231235651.54623201</v>
      </c>
      <c r="W108" s="222">
        <v>289144657.54821533</v>
      </c>
      <c r="X108" s="222">
        <v>303499955.73646367</v>
      </c>
    </row>
    <row r="109" spans="1:24" ht="14.25" customHeight="1" x14ac:dyDescent="0.25">
      <c r="A109" s="8"/>
      <c r="B109" s="14" t="s">
        <v>31</v>
      </c>
      <c r="C109" s="224">
        <v>12606967</v>
      </c>
      <c r="D109" s="224">
        <v>12922490</v>
      </c>
      <c r="E109" s="224">
        <v>18110348</v>
      </c>
      <c r="F109" s="224">
        <v>21742291</v>
      </c>
      <c r="G109" s="224">
        <v>24831515</v>
      </c>
      <c r="H109" s="224">
        <v>30032999</v>
      </c>
      <c r="I109" s="224">
        <v>32091098</v>
      </c>
      <c r="J109" s="224">
        <v>43796721</v>
      </c>
      <c r="K109" s="224">
        <v>46498316.225658797</v>
      </c>
      <c r="L109" s="224">
        <v>48714308.475829951</v>
      </c>
      <c r="M109" s="224">
        <v>54236201.145944215</v>
      </c>
      <c r="N109" s="224">
        <v>59548401.468605816</v>
      </c>
      <c r="O109" s="224">
        <v>62791671.342262693</v>
      </c>
      <c r="P109" s="224">
        <v>80135955.937375262</v>
      </c>
      <c r="Q109" s="224">
        <v>87360409.146251008</v>
      </c>
      <c r="R109" s="224"/>
      <c r="S109" s="224"/>
      <c r="T109" s="224"/>
      <c r="U109" s="224"/>
      <c r="V109" s="224"/>
      <c r="W109" s="224"/>
      <c r="X109" s="224"/>
    </row>
    <row r="110" spans="1:24" ht="14.25" customHeight="1" x14ac:dyDescent="0.25">
      <c r="A110" s="8"/>
      <c r="B110" s="14" t="s">
        <v>32</v>
      </c>
      <c r="C110" s="224">
        <v>4340659</v>
      </c>
      <c r="D110" s="224">
        <v>4043788</v>
      </c>
      <c r="E110" s="224">
        <v>5497511</v>
      </c>
      <c r="F110" s="224">
        <v>5440720</v>
      </c>
      <c r="G110" s="224">
        <v>5651923</v>
      </c>
      <c r="H110" s="224">
        <v>5889354</v>
      </c>
      <c r="I110" s="224">
        <v>5844639</v>
      </c>
      <c r="J110" s="224">
        <v>5384002</v>
      </c>
      <c r="K110" s="224">
        <v>5105079.5809256816</v>
      </c>
      <c r="L110" s="224">
        <v>4884557.4735456854</v>
      </c>
      <c r="M110" s="224">
        <v>4722954.4966753339</v>
      </c>
      <c r="N110" s="224">
        <v>4810697.526014125</v>
      </c>
      <c r="O110" s="224">
        <v>4556808.1702923477</v>
      </c>
      <c r="P110" s="224">
        <v>4205047.3270498738</v>
      </c>
      <c r="Q110" s="224">
        <v>4253984.2725335239</v>
      </c>
      <c r="R110" s="224"/>
      <c r="S110" s="224"/>
      <c r="T110" s="224"/>
      <c r="U110" s="224"/>
      <c r="V110" s="224"/>
      <c r="W110" s="224"/>
      <c r="X110" s="224"/>
    </row>
    <row r="111" spans="1:24" ht="14.25" customHeight="1" x14ac:dyDescent="0.25">
      <c r="A111" s="8"/>
      <c r="B111" s="14" t="s">
        <v>247</v>
      </c>
      <c r="C111" s="224">
        <v>931786</v>
      </c>
      <c r="D111" s="224">
        <v>1747135</v>
      </c>
      <c r="E111" s="224">
        <v>2315482</v>
      </c>
      <c r="F111" s="224">
        <v>1685253</v>
      </c>
      <c r="G111" s="224">
        <v>1328894</v>
      </c>
      <c r="H111" s="224">
        <v>1924026</v>
      </c>
      <c r="I111" s="224">
        <v>1497446</v>
      </c>
      <c r="J111" s="224">
        <v>1447090</v>
      </c>
      <c r="K111" s="224">
        <v>1063495.9568644138</v>
      </c>
      <c r="L111" s="224">
        <v>847751.87592360366</v>
      </c>
      <c r="M111" s="224">
        <v>701470.38068705203</v>
      </c>
      <c r="N111" s="224">
        <v>770683.39466028148</v>
      </c>
      <c r="O111" s="224">
        <v>766205.9465525198</v>
      </c>
      <c r="P111" s="224">
        <v>1406040.2957339645</v>
      </c>
      <c r="Q111" s="224">
        <v>1123489.9623190337</v>
      </c>
      <c r="R111" s="224"/>
      <c r="S111" s="224"/>
      <c r="T111" s="224"/>
      <c r="U111" s="224"/>
      <c r="V111" s="224"/>
      <c r="W111" s="224"/>
      <c r="X111" s="224"/>
    </row>
    <row r="112" spans="1:24" ht="14.25" customHeight="1" x14ac:dyDescent="0.25">
      <c r="A112" s="8"/>
      <c r="B112" s="14" t="s">
        <v>34</v>
      </c>
      <c r="C112" s="224">
        <v>1013127</v>
      </c>
      <c r="D112" s="224">
        <v>1179912</v>
      </c>
      <c r="E112" s="224">
        <v>1521316</v>
      </c>
      <c r="F112" s="224">
        <v>2007779</v>
      </c>
      <c r="G112" s="224">
        <v>2441137</v>
      </c>
      <c r="H112" s="224">
        <v>2995733</v>
      </c>
      <c r="I112" s="224">
        <v>3062036</v>
      </c>
      <c r="J112" s="224">
        <v>4833347</v>
      </c>
      <c r="K112" s="224">
        <v>3805562.6186527712</v>
      </c>
      <c r="L112" s="224">
        <v>3907219.3242482282</v>
      </c>
      <c r="M112" s="224">
        <v>4927243.9747859454</v>
      </c>
      <c r="N112" s="224">
        <v>4835387.6152551752</v>
      </c>
      <c r="O112" s="224">
        <v>5393368.1300532864</v>
      </c>
      <c r="P112" s="224">
        <v>6864577.6915127272</v>
      </c>
      <c r="Q112" s="224">
        <v>6456619.7695278302</v>
      </c>
      <c r="R112" s="224"/>
      <c r="S112" s="224"/>
      <c r="T112" s="224"/>
      <c r="U112" s="224"/>
      <c r="V112" s="224"/>
      <c r="W112" s="224"/>
      <c r="X112" s="224"/>
    </row>
    <row r="113" spans="1:24" ht="14.25" customHeight="1" x14ac:dyDescent="0.25">
      <c r="A113" s="8"/>
      <c r="B113" s="14" t="s">
        <v>35</v>
      </c>
      <c r="C113" s="224">
        <v>2256493</v>
      </c>
      <c r="D113" s="224">
        <v>2563590</v>
      </c>
      <c r="E113" s="224">
        <v>2816055</v>
      </c>
      <c r="F113" s="224">
        <v>2869463</v>
      </c>
      <c r="G113" s="224">
        <v>3160416</v>
      </c>
      <c r="H113" s="224">
        <v>3197512</v>
      </c>
      <c r="I113" s="224">
        <v>4349340</v>
      </c>
      <c r="J113" s="224">
        <v>11269213</v>
      </c>
      <c r="K113" s="224">
        <v>9918321.5484863017</v>
      </c>
      <c r="L113" s="224">
        <v>13650795.255400995</v>
      </c>
      <c r="M113" s="224">
        <v>12471744.600523939</v>
      </c>
      <c r="N113" s="224">
        <v>11626552.873728313</v>
      </c>
      <c r="O113" s="224">
        <v>13627792.713606279</v>
      </c>
      <c r="P113" s="224">
        <v>15921335.16136181</v>
      </c>
      <c r="Q113" s="224">
        <v>22858081.697394397</v>
      </c>
      <c r="R113" s="224"/>
      <c r="S113" s="224"/>
      <c r="T113" s="224"/>
      <c r="U113" s="224"/>
      <c r="V113" s="224"/>
      <c r="W113" s="224"/>
      <c r="X113" s="224"/>
    </row>
    <row r="114" spans="1:24" ht="14.25" customHeight="1" x14ac:dyDescent="0.25">
      <c r="A114" s="8"/>
      <c r="B114" s="14" t="s">
        <v>36</v>
      </c>
      <c r="C114" s="224">
        <v>2655373</v>
      </c>
      <c r="D114" s="224">
        <v>1648234</v>
      </c>
      <c r="E114" s="224">
        <v>3587243</v>
      </c>
      <c r="F114" s="224">
        <v>7068910</v>
      </c>
      <c r="G114" s="224">
        <v>5840657</v>
      </c>
      <c r="H114" s="224">
        <v>2816521</v>
      </c>
      <c r="I114" s="224">
        <v>4016660</v>
      </c>
      <c r="J114" s="224">
        <v>993479</v>
      </c>
      <c r="K114" s="224">
        <v>6840051.3811764047</v>
      </c>
      <c r="L114" s="224">
        <v>5304522.8362928741</v>
      </c>
      <c r="M114" s="224">
        <v>3721276.8634526171</v>
      </c>
      <c r="N114" s="224">
        <v>5498991.1661120132</v>
      </c>
      <c r="O114" s="224">
        <v>5003201.9105298072</v>
      </c>
      <c r="P114" s="224">
        <v>6646922.4594427571</v>
      </c>
      <c r="Q114" s="224">
        <v>17868302.100387719</v>
      </c>
      <c r="R114" s="224"/>
      <c r="S114" s="224"/>
      <c r="T114" s="224"/>
      <c r="U114" s="224"/>
      <c r="V114" s="224"/>
      <c r="W114" s="224"/>
      <c r="X114" s="224"/>
    </row>
    <row r="115" spans="1:24" ht="14.25" customHeight="1" x14ac:dyDescent="0.25">
      <c r="A115" s="8"/>
      <c r="B115" s="14" t="s">
        <v>37</v>
      </c>
      <c r="C115" s="224">
        <v>3685559</v>
      </c>
      <c r="D115" s="224">
        <v>4167635</v>
      </c>
      <c r="E115" s="224">
        <v>5388544</v>
      </c>
      <c r="F115" s="224">
        <v>6327187</v>
      </c>
      <c r="G115" s="224">
        <v>7584406</v>
      </c>
      <c r="H115" s="224">
        <v>7316969</v>
      </c>
      <c r="I115" s="224">
        <v>7519734</v>
      </c>
      <c r="J115" s="224">
        <v>9197632</v>
      </c>
      <c r="K115" s="224">
        <v>11683106.007819021</v>
      </c>
      <c r="L115" s="224">
        <v>11370421.448129766</v>
      </c>
      <c r="M115" s="224">
        <v>14838723.726903189</v>
      </c>
      <c r="N115" s="224">
        <v>16843147.015257113</v>
      </c>
      <c r="O115" s="224">
        <v>15824174.813823089</v>
      </c>
      <c r="P115" s="224">
        <v>18017383.161615878</v>
      </c>
      <c r="Q115" s="224">
        <v>23478982.526265025</v>
      </c>
      <c r="R115" s="224"/>
      <c r="S115" s="224"/>
      <c r="T115" s="224"/>
      <c r="U115" s="224"/>
      <c r="V115" s="224"/>
      <c r="W115" s="224"/>
      <c r="X115" s="224"/>
    </row>
    <row r="116" spans="1:24" ht="14.25" customHeight="1" x14ac:dyDescent="0.25">
      <c r="A116" s="8"/>
      <c r="B116" s="14" t="s">
        <v>38</v>
      </c>
      <c r="C116" s="224">
        <v>1274261</v>
      </c>
      <c r="D116" s="224">
        <v>1703839</v>
      </c>
      <c r="E116" s="224">
        <v>1864891</v>
      </c>
      <c r="F116" s="224">
        <v>1733832</v>
      </c>
      <c r="G116" s="224">
        <v>1919084</v>
      </c>
      <c r="H116" s="224">
        <v>2068431</v>
      </c>
      <c r="I116" s="224">
        <v>2241872</v>
      </c>
      <c r="J116" s="224">
        <v>2517731</v>
      </c>
      <c r="K116" s="224">
        <v>3356784.6001323056</v>
      </c>
      <c r="L116" s="224">
        <v>3585347.9398248615</v>
      </c>
      <c r="M116" s="224">
        <v>4638494.4283800703</v>
      </c>
      <c r="N116" s="224">
        <v>5096957.9078677017</v>
      </c>
      <c r="O116" s="224">
        <v>5481718.1931253253</v>
      </c>
      <c r="P116" s="224">
        <v>5781096.8059413731</v>
      </c>
      <c r="Q116" s="224">
        <v>5794885.3254969763</v>
      </c>
      <c r="R116" s="224"/>
      <c r="S116" s="224"/>
      <c r="T116" s="224"/>
      <c r="U116" s="224"/>
      <c r="V116" s="224"/>
      <c r="W116" s="224"/>
      <c r="X116" s="224"/>
    </row>
    <row r="117" spans="1:24" ht="14.25" customHeight="1" x14ac:dyDescent="0.25">
      <c r="A117" s="8"/>
      <c r="B117" s="14" t="s">
        <v>39</v>
      </c>
      <c r="C117" s="224">
        <v>669106</v>
      </c>
      <c r="D117" s="224">
        <v>1293292</v>
      </c>
      <c r="E117" s="224">
        <v>1574902</v>
      </c>
      <c r="F117" s="224">
        <v>1651460</v>
      </c>
      <c r="G117" s="224">
        <v>1830705</v>
      </c>
      <c r="H117" s="224">
        <v>2215177</v>
      </c>
      <c r="I117" s="224">
        <v>2645740</v>
      </c>
      <c r="J117" s="224">
        <v>2271718</v>
      </c>
      <c r="K117" s="224">
        <v>11919665.677484557</v>
      </c>
      <c r="L117" s="224">
        <v>12044766.652535552</v>
      </c>
      <c r="M117" s="224">
        <v>12410610.229188539</v>
      </c>
      <c r="N117" s="224">
        <v>13082060.76364813</v>
      </c>
      <c r="O117" s="224">
        <v>12994193.592946973</v>
      </c>
      <c r="P117" s="224">
        <v>15337757.71643224</v>
      </c>
      <c r="Q117" s="224">
        <v>15322693.260064701</v>
      </c>
      <c r="R117" s="224"/>
      <c r="S117" s="224"/>
      <c r="T117" s="224"/>
      <c r="U117" s="224"/>
      <c r="V117" s="224"/>
      <c r="W117" s="224"/>
      <c r="X117" s="224"/>
    </row>
    <row r="118" spans="1:24" ht="14.25" customHeight="1" x14ac:dyDescent="0.25">
      <c r="A118" s="8"/>
      <c r="B118" s="14" t="s">
        <v>40</v>
      </c>
      <c r="C118" s="224">
        <v>4048920</v>
      </c>
      <c r="D118" s="224">
        <v>4631401</v>
      </c>
      <c r="E118" s="224">
        <v>5896937</v>
      </c>
      <c r="F118" s="224">
        <v>6124360</v>
      </c>
      <c r="G118" s="224">
        <v>6389121</v>
      </c>
      <c r="H118" s="224">
        <v>8016677</v>
      </c>
      <c r="I118" s="224">
        <v>9840592</v>
      </c>
      <c r="J118" s="224">
        <v>10766360</v>
      </c>
      <c r="K118" s="224">
        <v>1870572.6531690252</v>
      </c>
      <c r="L118" s="224">
        <v>2026290.4815309385</v>
      </c>
      <c r="M118" s="224">
        <v>2436373.1156747453</v>
      </c>
      <c r="N118" s="224">
        <v>1707577.9255313536</v>
      </c>
      <c r="O118" s="224">
        <v>2110757.0765159102</v>
      </c>
      <c r="P118" s="224">
        <v>2044138.5937296588</v>
      </c>
      <c r="Q118" s="224">
        <v>2273859.4072755137</v>
      </c>
      <c r="R118" s="224"/>
      <c r="S118" s="224"/>
      <c r="T118" s="224"/>
      <c r="U118" s="224"/>
      <c r="V118" s="224"/>
      <c r="W118" s="224"/>
      <c r="X118" s="224"/>
    </row>
    <row r="119" spans="1:24" ht="14.25" customHeight="1" x14ac:dyDescent="0.25">
      <c r="A119" s="8"/>
      <c r="B119" s="14" t="s">
        <v>41</v>
      </c>
      <c r="C119" s="224">
        <v>1797312</v>
      </c>
      <c r="D119" s="224">
        <v>1930770</v>
      </c>
      <c r="E119" s="224">
        <v>1956871</v>
      </c>
      <c r="F119" s="224">
        <v>1893594</v>
      </c>
      <c r="G119" s="224">
        <v>2147867.5602069646</v>
      </c>
      <c r="H119" s="224">
        <v>2076019.1738421652</v>
      </c>
      <c r="I119" s="224">
        <v>2361277.6460860162</v>
      </c>
      <c r="J119" s="224">
        <v>2607437.8700123741</v>
      </c>
      <c r="K119" s="224">
        <v>3821420.1327831317</v>
      </c>
      <c r="L119" s="224">
        <v>2983493.1673129154</v>
      </c>
      <c r="M119" s="224">
        <v>2851580.3664836781</v>
      </c>
      <c r="N119" s="224">
        <v>2927732.0536643704</v>
      </c>
      <c r="O119" s="224">
        <v>4203642.4770197533</v>
      </c>
      <c r="P119" s="224">
        <v>5207395.4446247257</v>
      </c>
      <c r="Q119" s="224">
        <v>6001741.9459523465</v>
      </c>
      <c r="R119" s="224"/>
      <c r="S119" s="224"/>
      <c r="T119" s="224"/>
      <c r="U119" s="224"/>
      <c r="V119" s="224"/>
      <c r="W119" s="224"/>
      <c r="X119" s="224"/>
    </row>
    <row r="120" spans="1:24" ht="14.25" customHeight="1" x14ac:dyDescent="0.25">
      <c r="A120" s="8"/>
      <c r="B120" s="14" t="s">
        <v>42</v>
      </c>
      <c r="C120" s="224">
        <v>8926617</v>
      </c>
      <c r="D120" s="224">
        <v>9965610</v>
      </c>
      <c r="E120" s="224">
        <v>12639518</v>
      </c>
      <c r="F120" s="224">
        <v>11297307</v>
      </c>
      <c r="G120" s="224">
        <v>13323287</v>
      </c>
      <c r="H120" s="224">
        <v>9743411</v>
      </c>
      <c r="I120" s="224">
        <v>17707534</v>
      </c>
      <c r="J120" s="224">
        <v>4779922</v>
      </c>
      <c r="K120" s="224">
        <v>9879524.5734872036</v>
      </c>
      <c r="L120" s="224">
        <v>25377294.785538912</v>
      </c>
      <c r="M120" s="224">
        <v>17685139.758820191</v>
      </c>
      <c r="N120" s="224">
        <v>10841854.500309993</v>
      </c>
      <c r="O120" s="224">
        <v>26211804.153303754</v>
      </c>
      <c r="P120" s="224">
        <v>31142490.205250673</v>
      </c>
      <c r="Q120" s="224">
        <v>32288091.376523118</v>
      </c>
      <c r="R120" s="224">
        <v>46902746.046003401</v>
      </c>
      <c r="S120" s="224">
        <v>54498457.231503487</v>
      </c>
      <c r="T120" s="224">
        <v>55036226.724141933</v>
      </c>
      <c r="U120" s="224">
        <v>55610254.016506843</v>
      </c>
      <c r="V120" s="224">
        <v>58513898.235170946</v>
      </c>
      <c r="W120" s="224">
        <v>76205012.131285861</v>
      </c>
      <c r="X120" s="224">
        <v>67035009.156807192</v>
      </c>
    </row>
    <row r="121" spans="1:24" ht="14.25" customHeight="1" x14ac:dyDescent="0.25">
      <c r="A121" s="8"/>
      <c r="B121" s="14" t="s">
        <v>43</v>
      </c>
      <c r="C121" s="224">
        <v>16318349</v>
      </c>
      <c r="D121" s="224">
        <v>14848372</v>
      </c>
      <c r="E121" s="224">
        <v>14739112</v>
      </c>
      <c r="F121" s="224">
        <v>17556452</v>
      </c>
      <c r="G121" s="224">
        <v>23542050</v>
      </c>
      <c r="H121" s="224">
        <v>28297282</v>
      </c>
      <c r="I121" s="224">
        <v>35284198</v>
      </c>
      <c r="J121" s="224">
        <v>43090249</v>
      </c>
      <c r="K121" s="224">
        <v>52965383.633339286</v>
      </c>
      <c r="L121" s="224">
        <v>59519405.198692732</v>
      </c>
      <c r="M121" s="224">
        <v>70635875.064272821</v>
      </c>
      <c r="N121" s="224">
        <v>95872871.717077941</v>
      </c>
      <c r="O121" s="224">
        <v>114134004.34418526</v>
      </c>
      <c r="P121" s="224">
        <v>129805726.60737927</v>
      </c>
      <c r="Q121" s="224">
        <v>139082749.72718129</v>
      </c>
      <c r="R121" s="224">
        <v>84406448.889514402</v>
      </c>
      <c r="S121" s="224">
        <v>83500110.082690701</v>
      </c>
      <c r="T121" s="224">
        <v>86021568.987232566</v>
      </c>
      <c r="U121" s="224">
        <v>98855791.726245701</v>
      </c>
      <c r="V121" s="224">
        <v>102824640.89217061</v>
      </c>
      <c r="W121" s="224">
        <v>119564689.01838769</v>
      </c>
      <c r="X121" s="224">
        <v>139518544.99491191</v>
      </c>
    </row>
    <row r="122" spans="1:24" ht="14.25" customHeight="1" x14ac:dyDescent="0.25">
      <c r="A122" s="8"/>
      <c r="B122" s="14" t="s">
        <v>44</v>
      </c>
      <c r="C122" s="224">
        <v>27613538</v>
      </c>
      <c r="D122" s="224">
        <v>27627196</v>
      </c>
      <c r="E122" s="224">
        <v>34424559</v>
      </c>
      <c r="F122" s="224">
        <v>41842451</v>
      </c>
      <c r="G122" s="224">
        <v>44388145</v>
      </c>
      <c r="H122" s="224">
        <v>48652669</v>
      </c>
      <c r="I122" s="224">
        <v>60642600</v>
      </c>
      <c r="J122" s="224">
        <v>73554570</v>
      </c>
      <c r="K122" s="224">
        <v>77091403.270041883</v>
      </c>
      <c r="L122" s="224">
        <v>84815897.710954159</v>
      </c>
      <c r="M122" s="224">
        <v>95694167.743071616</v>
      </c>
      <c r="N122" s="224">
        <v>107886722.67089619</v>
      </c>
      <c r="O122" s="224">
        <v>120333655.68938616</v>
      </c>
      <c r="P122" s="224">
        <v>132138024.58734883</v>
      </c>
      <c r="Q122" s="224">
        <v>137283065.06814906</v>
      </c>
      <c r="R122" s="449">
        <v>230977477.122935</v>
      </c>
      <c r="S122" s="449">
        <v>244943342.98161301</v>
      </c>
      <c r="T122" s="449">
        <v>243049238.30000001</v>
      </c>
      <c r="U122" s="449">
        <v>263613953</v>
      </c>
      <c r="V122" s="449">
        <v>269076287.75520402</v>
      </c>
      <c r="W122" s="449">
        <v>369832082.25340301</v>
      </c>
      <c r="X122" s="449">
        <v>422261982.25694501</v>
      </c>
    </row>
    <row r="123" spans="1:24" ht="14.25" customHeight="1" x14ac:dyDescent="0.25">
      <c r="A123" s="8"/>
      <c r="B123" s="14" t="s">
        <v>45</v>
      </c>
      <c r="C123" s="224">
        <v>7637494</v>
      </c>
      <c r="D123" s="224">
        <v>5998329</v>
      </c>
      <c r="E123" s="224">
        <v>6768865</v>
      </c>
      <c r="F123" s="224">
        <v>8431253</v>
      </c>
      <c r="G123" s="224">
        <v>9683999</v>
      </c>
      <c r="H123" s="224">
        <v>11136777</v>
      </c>
      <c r="I123" s="224">
        <v>13899540</v>
      </c>
      <c r="J123" s="224">
        <v>18164970</v>
      </c>
      <c r="K123" s="224">
        <v>22757981.111078769</v>
      </c>
      <c r="L123" s="224">
        <v>25676788.9096669</v>
      </c>
      <c r="M123" s="224">
        <v>31802870.243081972</v>
      </c>
      <c r="N123" s="224">
        <v>36624663.232203439</v>
      </c>
      <c r="O123" s="224">
        <v>41528109.118064739</v>
      </c>
      <c r="P123" s="224">
        <v>46193255.101997487</v>
      </c>
      <c r="Q123" s="224">
        <v>52501448.063855454</v>
      </c>
      <c r="R123" s="449"/>
      <c r="S123" s="449"/>
      <c r="T123" s="449"/>
      <c r="U123" s="449"/>
      <c r="V123" s="449"/>
      <c r="W123" s="449"/>
      <c r="X123" s="449"/>
    </row>
    <row r="124" spans="1:24" ht="14.25" customHeight="1" x14ac:dyDescent="0.25">
      <c r="A124" s="8"/>
      <c r="B124" s="14" t="s">
        <v>46</v>
      </c>
      <c r="C124" s="224">
        <v>23875035</v>
      </c>
      <c r="D124" s="224">
        <v>24599073</v>
      </c>
      <c r="E124" s="224">
        <v>28535320</v>
      </c>
      <c r="F124" s="224">
        <v>31862841</v>
      </c>
      <c r="G124" s="224">
        <v>35172988</v>
      </c>
      <c r="H124" s="224">
        <v>38358646</v>
      </c>
      <c r="I124" s="224">
        <v>42683663</v>
      </c>
      <c r="J124" s="224">
        <v>47877606</v>
      </c>
      <c r="K124" s="224">
        <v>51311653.71502614</v>
      </c>
      <c r="L124" s="224">
        <v>57139531.703219756</v>
      </c>
      <c r="M124" s="224">
        <v>62132574.516587973</v>
      </c>
      <c r="N124" s="224">
        <v>68127574.876989156</v>
      </c>
      <c r="O124" s="224">
        <v>70586461.299921513</v>
      </c>
      <c r="P124" s="224">
        <v>75902567.540626287</v>
      </c>
      <c r="Q124" s="224">
        <v>81400119.834107861</v>
      </c>
      <c r="R124" s="224">
        <v>145263238.13020018</v>
      </c>
      <c r="S124" s="224">
        <v>164934635.3759467</v>
      </c>
      <c r="T124" s="224">
        <v>171303661.78930125</v>
      </c>
      <c r="U124" s="224">
        <v>195813082.1802077</v>
      </c>
      <c r="V124" s="224">
        <v>188156653.76697829</v>
      </c>
      <c r="W124" s="224">
        <v>206674835.23131168</v>
      </c>
      <c r="X124" s="224">
        <v>237285166.89410129</v>
      </c>
    </row>
    <row r="125" spans="1:24" ht="14.25" customHeight="1" x14ac:dyDescent="0.25">
      <c r="A125" s="8"/>
      <c r="B125" s="14" t="s">
        <v>47</v>
      </c>
      <c r="C125" s="224">
        <v>18899391</v>
      </c>
      <c r="D125" s="224">
        <v>21884737</v>
      </c>
      <c r="E125" s="224">
        <v>21882826</v>
      </c>
      <c r="F125" s="224">
        <v>20918071</v>
      </c>
      <c r="G125" s="224">
        <v>22830609</v>
      </c>
      <c r="H125" s="224">
        <v>24426991</v>
      </c>
      <c r="I125" s="224">
        <v>26644214</v>
      </c>
      <c r="J125" s="224">
        <v>27653486</v>
      </c>
      <c r="K125" s="224">
        <v>30713707.983174864</v>
      </c>
      <c r="L125" s="224">
        <v>34762241.275999635</v>
      </c>
      <c r="M125" s="224">
        <v>39828896.182678357</v>
      </c>
      <c r="N125" s="224">
        <v>46239754.012117207</v>
      </c>
      <c r="O125" s="224">
        <v>51727117.358514041</v>
      </c>
      <c r="P125" s="224">
        <v>59237916.690000698</v>
      </c>
      <c r="Q125" s="224">
        <v>66864934.102837786</v>
      </c>
      <c r="R125" s="224">
        <v>87305400.091173589</v>
      </c>
      <c r="S125" s="224">
        <v>94013202.792223036</v>
      </c>
      <c r="T125" s="224">
        <v>101143109.08364299</v>
      </c>
      <c r="U125" s="224">
        <v>105608819.93135028</v>
      </c>
      <c r="V125" s="224">
        <v>109040224.1439856</v>
      </c>
      <c r="W125" s="224">
        <v>121445224.126224</v>
      </c>
      <c r="X125" s="224">
        <v>135405212.28398994</v>
      </c>
    </row>
    <row r="126" spans="1:24" ht="14.25" customHeight="1" x14ac:dyDescent="0.25">
      <c r="A126" s="8"/>
      <c r="B126" s="14" t="s">
        <v>48</v>
      </c>
      <c r="C126" s="224">
        <v>50944663</v>
      </c>
      <c r="D126" s="224">
        <v>50369605</v>
      </c>
      <c r="E126" s="224">
        <v>50801436</v>
      </c>
      <c r="F126" s="224">
        <v>53690038</v>
      </c>
      <c r="G126" s="224">
        <v>58271637</v>
      </c>
      <c r="H126" s="224">
        <v>64763029</v>
      </c>
      <c r="I126" s="224">
        <v>75734906</v>
      </c>
      <c r="J126" s="224">
        <v>88494695</v>
      </c>
      <c r="K126" s="224">
        <v>103096160.84440871</v>
      </c>
      <c r="L126" s="224">
        <v>120809416.27567096</v>
      </c>
      <c r="M126" s="224">
        <v>139721141.9903408</v>
      </c>
      <c r="N126" s="224">
        <v>164975778.97380227</v>
      </c>
      <c r="O126" s="224">
        <v>189635312.93171251</v>
      </c>
      <c r="P126" s="224">
        <v>217012842.37967294</v>
      </c>
      <c r="Q126" s="224">
        <v>244299933.83579868</v>
      </c>
      <c r="R126" s="224">
        <v>118443641.05926941</v>
      </c>
      <c r="S126" s="224">
        <v>134903465.67173159</v>
      </c>
      <c r="T126" s="224">
        <v>143574587.19405282</v>
      </c>
      <c r="U126" s="224">
        <v>159699709.27439439</v>
      </c>
      <c r="V126" s="224">
        <v>166651391.50837362</v>
      </c>
      <c r="W126" s="224">
        <v>196450162.14128128</v>
      </c>
      <c r="X126" s="224">
        <v>215234852.10305291</v>
      </c>
    </row>
    <row r="127" spans="1:24" ht="14.25" customHeight="1" x14ac:dyDescent="0.25">
      <c r="A127" s="8"/>
      <c r="B127" s="14" t="s">
        <v>49</v>
      </c>
      <c r="C127" s="224">
        <v>15125706</v>
      </c>
      <c r="D127" s="224">
        <v>15855243</v>
      </c>
      <c r="E127" s="224">
        <v>17331007</v>
      </c>
      <c r="F127" s="224">
        <v>19210674</v>
      </c>
      <c r="G127" s="224">
        <v>20818125</v>
      </c>
      <c r="H127" s="224">
        <v>23921622</v>
      </c>
      <c r="I127" s="224">
        <v>28051377</v>
      </c>
      <c r="J127" s="224">
        <v>31278266</v>
      </c>
      <c r="K127" s="224">
        <v>37379598.955322899</v>
      </c>
      <c r="L127" s="224">
        <v>40830533.811807774</v>
      </c>
      <c r="M127" s="224">
        <v>46886315.598899618</v>
      </c>
      <c r="N127" s="224">
        <v>52571883.695680715</v>
      </c>
      <c r="O127" s="224">
        <v>59291560.851543732</v>
      </c>
      <c r="P127" s="224">
        <v>67470717.196095347</v>
      </c>
      <c r="Q127" s="224">
        <v>73094806.541558996</v>
      </c>
      <c r="R127" s="224"/>
      <c r="S127" s="224"/>
      <c r="T127" s="224"/>
      <c r="U127" s="224"/>
      <c r="V127" s="224"/>
      <c r="W127" s="224"/>
      <c r="X127" s="224"/>
    </row>
    <row r="128" spans="1:24" ht="14.25" customHeight="1" x14ac:dyDescent="0.25">
      <c r="A128" s="8"/>
      <c r="B128" s="14" t="s">
        <v>322</v>
      </c>
      <c r="C128" s="224">
        <v>39366957</v>
      </c>
      <c r="D128" s="224">
        <v>38543263</v>
      </c>
      <c r="E128" s="224">
        <v>40764701</v>
      </c>
      <c r="F128" s="224">
        <v>45115010</v>
      </c>
      <c r="G128" s="224">
        <v>49873920</v>
      </c>
      <c r="H128" s="224">
        <v>56431298</v>
      </c>
      <c r="I128" s="224">
        <v>64858079</v>
      </c>
      <c r="J128" s="224">
        <v>79652689</v>
      </c>
      <c r="K128" s="224">
        <v>94746527.609928012</v>
      </c>
      <c r="L128" s="224">
        <v>106625007.82352757</v>
      </c>
      <c r="M128" s="224">
        <v>123916203.17519125</v>
      </c>
      <c r="N128" s="224">
        <v>141418075.01212937</v>
      </c>
      <c r="O128" s="224">
        <v>163325479.15086105</v>
      </c>
      <c r="P128" s="224">
        <v>188317316.21638843</v>
      </c>
      <c r="Q128" s="224">
        <v>208244503.15759274</v>
      </c>
      <c r="R128" s="224"/>
      <c r="S128" s="224"/>
      <c r="T128" s="224"/>
      <c r="U128" s="224"/>
      <c r="V128" s="224"/>
      <c r="W128" s="224"/>
      <c r="X128" s="224"/>
    </row>
    <row r="129" spans="1:24" ht="14.25" customHeight="1" x14ac:dyDescent="0.25">
      <c r="A129" s="8"/>
      <c r="B129" s="14" t="s">
        <v>94</v>
      </c>
      <c r="C129" s="224">
        <v>-13344136</v>
      </c>
      <c r="D129" s="224">
        <v>-12385542</v>
      </c>
      <c r="E129" s="224">
        <v>-12764738</v>
      </c>
      <c r="F129" s="224">
        <v>-11167881</v>
      </c>
      <c r="G129" s="224">
        <v>-10691846</v>
      </c>
      <c r="H129" s="224">
        <v>-13700818</v>
      </c>
      <c r="I129" s="224">
        <v>-16496366</v>
      </c>
      <c r="J129" s="224">
        <v>-16339923</v>
      </c>
      <c r="K129" s="224">
        <v>-18147358.589240093</v>
      </c>
      <c r="L129" s="224">
        <v>-20710448.197254434</v>
      </c>
      <c r="M129" s="224">
        <v>-23645536.149123769</v>
      </c>
      <c r="N129" s="224">
        <v>-28551498.038605299</v>
      </c>
      <c r="O129" s="224">
        <v>-31515187.439837702</v>
      </c>
      <c r="P129" s="224">
        <v>-35722084.628365442</v>
      </c>
      <c r="Q129" s="224">
        <v>-41445836.380437367</v>
      </c>
      <c r="R129" s="224"/>
      <c r="S129" s="224"/>
      <c r="T129" s="224"/>
      <c r="U129" s="224"/>
      <c r="V129" s="224"/>
      <c r="W129" s="224"/>
      <c r="X129" s="224"/>
    </row>
    <row r="130" spans="1:24" ht="14.25" customHeight="1" x14ac:dyDescent="0.25">
      <c r="A130" s="8"/>
      <c r="B130" s="14" t="s">
        <v>101</v>
      </c>
      <c r="C130" s="224">
        <v>31626532</v>
      </c>
      <c r="D130" s="224">
        <v>31729947</v>
      </c>
      <c r="E130" s="224">
        <v>40825072</v>
      </c>
      <c r="F130" s="224">
        <v>51611300</v>
      </c>
      <c r="G130" s="224">
        <v>56449885</v>
      </c>
      <c r="H130" s="224">
        <v>67417612</v>
      </c>
      <c r="I130" s="224">
        <v>76833272</v>
      </c>
      <c r="J130" s="224">
        <v>82651643</v>
      </c>
      <c r="K130" s="224">
        <v>87166325.697981626</v>
      </c>
      <c r="L130" s="224">
        <v>101718788.53741187</v>
      </c>
      <c r="M130" s="224">
        <v>117899750.5170967</v>
      </c>
      <c r="N130" s="224">
        <v>129308884.54213999</v>
      </c>
      <c r="O130" s="224">
        <v>144772928.83579981</v>
      </c>
      <c r="P130" s="224">
        <v>161697822.30494455</v>
      </c>
      <c r="Q130" s="224">
        <v>173947376.3869755</v>
      </c>
      <c r="R130" s="224">
        <v>189587984.57699928</v>
      </c>
      <c r="S130" s="224">
        <v>209174238.67204314</v>
      </c>
      <c r="T130" s="224">
        <v>228542005.55153832</v>
      </c>
      <c r="U130" s="224">
        <v>246814541.01048163</v>
      </c>
      <c r="V130" s="224">
        <v>255095207.50085601</v>
      </c>
      <c r="W130" s="224">
        <v>307921503.99345994</v>
      </c>
      <c r="X130" s="224">
        <v>350817264.91538233</v>
      </c>
    </row>
    <row r="131" spans="1:24" ht="14.25" customHeight="1" thickBot="1" x14ac:dyDescent="0.3">
      <c r="A131" s="8"/>
      <c r="B131" s="15" t="s">
        <v>62</v>
      </c>
      <c r="C131" s="226">
        <v>278353053</v>
      </c>
      <c r="D131" s="226">
        <v>289233256</v>
      </c>
      <c r="E131" s="226">
        <v>339791594</v>
      </c>
      <c r="F131" s="226">
        <v>392849676</v>
      </c>
      <c r="G131" s="226">
        <v>425018448</v>
      </c>
      <c r="H131" s="226">
        <v>471344123</v>
      </c>
      <c r="I131" s="226">
        <v>549469550</v>
      </c>
      <c r="J131" s="226">
        <v>636150908</v>
      </c>
      <c r="K131" s="226">
        <v>714523445.73460174</v>
      </c>
      <c r="L131" s="226">
        <v>808078502.83073449</v>
      </c>
      <c r="M131" s="226">
        <v>926356145.17954731</v>
      </c>
      <c r="N131" s="226">
        <v>1041210521.8540858</v>
      </c>
      <c r="O131" s="226">
        <v>1178331709.0061235</v>
      </c>
      <c r="P131" s="226">
        <v>1330508360.2368238</v>
      </c>
      <c r="Q131" s="226">
        <v>1455848221.2012837</v>
      </c>
      <c r="R131" s="226">
        <v>1726406254.3972514</v>
      </c>
      <c r="S131" s="226">
        <v>1841998927.3444078</v>
      </c>
      <c r="T131" s="226">
        <v>1982243905.3494871</v>
      </c>
      <c r="U131" s="226">
        <v>2158728681.4701385</v>
      </c>
      <c r="V131" s="226">
        <v>2254723478.8141346</v>
      </c>
      <c r="W131" s="226">
        <v>2674700801.5200768</v>
      </c>
      <c r="X131" s="226">
        <v>2930192283.770576</v>
      </c>
    </row>
    <row r="132" spans="1:24" x14ac:dyDescent="0.25">
      <c r="B132" s="341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</row>
    <row r="133" spans="1:24" s="153" customFormat="1" ht="15.75" customHeight="1" x14ac:dyDescent="0.25">
      <c r="A133" s="331"/>
      <c r="B133" s="40" t="s">
        <v>328</v>
      </c>
      <c r="C133" s="332"/>
      <c r="D133" s="332"/>
      <c r="E133" s="332"/>
      <c r="F133" s="332"/>
      <c r="G133" s="332"/>
      <c r="H133" s="332"/>
      <c r="I133" s="332"/>
      <c r="J133" s="332"/>
      <c r="K133" s="332"/>
      <c r="L133" s="333"/>
      <c r="M133" s="333"/>
      <c r="N133" s="333"/>
    </row>
    <row r="134" spans="1:24" s="153" customFormat="1" ht="15.75" customHeight="1" x14ac:dyDescent="0.25">
      <c r="A134" s="331"/>
      <c r="B134" s="239" t="s">
        <v>340</v>
      </c>
      <c r="C134" s="452"/>
      <c r="D134" s="452"/>
      <c r="E134" s="452"/>
      <c r="F134" s="452"/>
      <c r="G134" s="452"/>
      <c r="H134" s="452"/>
      <c r="I134" s="452"/>
      <c r="J134" s="452"/>
      <c r="K134" s="452"/>
      <c r="L134" s="452"/>
      <c r="M134" s="452"/>
      <c r="N134" s="452"/>
    </row>
    <row r="135" spans="1:24" s="153" customFormat="1" ht="15" customHeight="1" x14ac:dyDescent="0.25">
      <c r="A135" s="331"/>
      <c r="B135" s="117" t="s">
        <v>341</v>
      </c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</row>
    <row r="136" spans="1:24" s="153" customFormat="1" ht="15" customHeight="1" x14ac:dyDescent="0.25">
      <c r="A136" s="331"/>
      <c r="B136" s="117" t="s">
        <v>308</v>
      </c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</row>
    <row r="137" spans="1:24" s="153" customFormat="1" ht="14.25" customHeight="1" x14ac:dyDescent="0.25">
      <c r="A137" s="335"/>
      <c r="B137" s="40" t="s">
        <v>342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24" s="153" customFormat="1" ht="14.25" customHeight="1" x14ac:dyDescent="0.25">
      <c r="A138" s="335"/>
      <c r="B138" s="54" t="s">
        <v>116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24" ht="14.25" customHeight="1" x14ac:dyDescent="0.25">
      <c r="A139" s="8"/>
      <c r="B139" s="54" t="s">
        <v>237</v>
      </c>
      <c r="C139" s="337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</row>
    <row r="140" spans="1:24" s="153" customFormat="1" ht="14.25" customHeight="1" x14ac:dyDescent="0.25">
      <c r="A140" s="335"/>
      <c r="B140" s="338"/>
      <c r="C140" s="33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</row>
    <row r="141" spans="1:24" s="153" customFormat="1" ht="14.25" customHeight="1" x14ac:dyDescent="0.25">
      <c r="A141" s="335"/>
      <c r="B141" s="33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24" s="153" customFormat="1" ht="14.25" customHeight="1" x14ac:dyDescent="0.25">
      <c r="A142" s="335"/>
      <c r="B142" s="33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24" s="153" customFormat="1" ht="14.25" customHeight="1" x14ac:dyDescent="0.25">
      <c r="A143" s="335"/>
      <c r="B143" s="33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24" s="153" customFormat="1" ht="14.25" customHeight="1" x14ac:dyDescent="0.25">
      <c r="A144" s="335"/>
      <c r="B144" s="336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s="153" customFormat="1" ht="14.25" customHeight="1" x14ac:dyDescent="0.25">
      <c r="A145" s="335"/>
      <c r="B145" s="33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s="153" customFormat="1" ht="14.25" customHeight="1" x14ac:dyDescent="0.25">
      <c r="A146" s="335"/>
      <c r="B146" s="33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1:13" s="153" customFormat="1" ht="14.25" customHeight="1" x14ac:dyDescent="0.25">
      <c r="A147" s="335"/>
      <c r="B147" s="33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1:13" s="153" customFormat="1" ht="14.25" customHeight="1" x14ac:dyDescent="0.25">
      <c r="A148" s="335"/>
      <c r="B148" s="33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1:13" s="153" customFormat="1" ht="14.25" customHeight="1" x14ac:dyDescent="0.25">
      <c r="A149" s="335"/>
      <c r="B149" s="33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1:13" s="153" customFormat="1" ht="14.25" customHeight="1" x14ac:dyDescent="0.25">
      <c r="A150" s="335"/>
      <c r="B150" s="33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1:13" s="153" customFormat="1" ht="14.25" customHeight="1" x14ac:dyDescent="0.25">
      <c r="A151" s="335"/>
      <c r="B151" s="33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1:13" s="153" customFormat="1" ht="14.25" customHeight="1" x14ac:dyDescent="0.25">
      <c r="A152" s="335"/>
      <c r="B152" s="33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1:13" s="153" customFormat="1" ht="14.25" customHeight="1" x14ac:dyDescent="0.25">
      <c r="A153" s="335"/>
      <c r="B153" s="33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1:13" s="153" customFormat="1" ht="14.25" customHeight="1" x14ac:dyDescent="0.25">
      <c r="A154" s="335"/>
      <c r="B154" s="33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s="153" customFormat="1" ht="14.25" customHeight="1" x14ac:dyDescent="0.25">
      <c r="A155" s="335"/>
      <c r="B155" s="33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s="153" customFormat="1" ht="14.25" customHeight="1" x14ac:dyDescent="0.25">
      <c r="A156" s="335"/>
      <c r="B156" s="33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s="153" customFormat="1" ht="14.25" customHeight="1" x14ac:dyDescent="0.25">
      <c r="A157" s="335"/>
      <c r="B157" s="336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s="153" customFormat="1" ht="14.25" customHeight="1" x14ac:dyDescent="0.25">
      <c r="A158" s="335"/>
      <c r="B158" s="336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s="153" customFormat="1" ht="14.25" customHeight="1" x14ac:dyDescent="0.25">
      <c r="A159" s="335"/>
      <c r="B159" s="33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1:13" s="153" customFormat="1" ht="14.25" customHeight="1" x14ac:dyDescent="0.25">
      <c r="A160" s="335"/>
      <c r="B160" s="33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1:13" s="153" customFormat="1" ht="14.25" customHeight="1" x14ac:dyDescent="0.25">
      <c r="A161" s="335"/>
      <c r="B161" s="33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1:13" s="153" customFormat="1" ht="14.25" customHeight="1" x14ac:dyDescent="0.25">
      <c r="A162" s="335"/>
      <c r="B162" s="33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1:13" s="153" customFormat="1" ht="14.25" customHeight="1" x14ac:dyDescent="0.25">
      <c r="A163" s="335"/>
      <c r="B163" s="340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1:13" x14ac:dyDescent="0.25">
      <c r="F164" s="33"/>
    </row>
    <row r="168" spans="1:13" ht="14.25" customHeight="1" x14ac:dyDescent="0.25"/>
    <row r="169" spans="1:13" s="153" customFormat="1" ht="18.75" customHeight="1" x14ac:dyDescent="0.25">
      <c r="A169" s="152"/>
    </row>
    <row r="171" spans="1:13" x14ac:dyDescent="0.25">
      <c r="F171" s="33"/>
    </row>
    <row r="172" spans="1:13" ht="12.75" thickBot="1" x14ac:dyDescent="0.3">
      <c r="F172" s="33"/>
    </row>
    <row r="173" spans="1:13" x14ac:dyDescent="0.25">
      <c r="C173" s="98" t="s">
        <v>230</v>
      </c>
      <c r="D173" s="99"/>
      <c r="F173" s="33"/>
    </row>
    <row r="174" spans="1:13" x14ac:dyDescent="0.25">
      <c r="C174" s="100" t="s">
        <v>231</v>
      </c>
      <c r="D174" s="101"/>
      <c r="F174" s="33"/>
    </row>
    <row r="175" spans="1:13" x14ac:dyDescent="0.25">
      <c r="C175" s="100" t="s">
        <v>232</v>
      </c>
      <c r="D175" s="101"/>
      <c r="F175" s="33"/>
    </row>
    <row r="176" spans="1:13" x14ac:dyDescent="0.25">
      <c r="C176" s="100"/>
      <c r="D176" s="101"/>
      <c r="F176" s="33"/>
    </row>
    <row r="177" spans="3:6" ht="12.75" thickBot="1" x14ac:dyDescent="0.3">
      <c r="C177" s="102"/>
      <c r="D177" s="103"/>
      <c r="F177" s="33"/>
    </row>
    <row r="178" spans="3:6" x14ac:dyDescent="0.25">
      <c r="F178" s="33"/>
    </row>
    <row r="179" spans="3:6" x14ac:dyDescent="0.25">
      <c r="F179" s="33"/>
    </row>
    <row r="180" spans="3:6" x14ac:dyDescent="0.25">
      <c r="F180" s="33"/>
    </row>
    <row r="181" spans="3:6" x14ac:dyDescent="0.25">
      <c r="F181" s="33"/>
    </row>
    <row r="182" spans="3:6" x14ac:dyDescent="0.25">
      <c r="F182" s="33"/>
    </row>
    <row r="183" spans="3:6" x14ac:dyDescent="0.25">
      <c r="F183" s="33"/>
    </row>
    <row r="184" spans="3:6" x14ac:dyDescent="0.25">
      <c r="F184" s="33"/>
    </row>
    <row r="185" spans="3:6" x14ac:dyDescent="0.25">
      <c r="F185" s="33"/>
    </row>
    <row r="186" spans="3:6" x14ac:dyDescent="0.25">
      <c r="F186" s="33"/>
    </row>
    <row r="187" spans="3:6" x14ac:dyDescent="0.25">
      <c r="F187" s="33"/>
    </row>
    <row r="188" spans="3:6" x14ac:dyDescent="0.25">
      <c r="F188" s="33"/>
    </row>
    <row r="189" spans="3:6" x14ac:dyDescent="0.25">
      <c r="F189" s="33"/>
    </row>
    <row r="190" spans="3:6" x14ac:dyDescent="0.25">
      <c r="F190" s="33"/>
    </row>
    <row r="191" spans="3:6" x14ac:dyDescent="0.25">
      <c r="F191" s="33"/>
    </row>
    <row r="192" spans="3:6" x14ac:dyDescent="0.25">
      <c r="F192" s="33"/>
    </row>
    <row r="193" spans="6:6" x14ac:dyDescent="0.25">
      <c r="F193" s="33"/>
    </row>
    <row r="194" spans="6:6" x14ac:dyDescent="0.25">
      <c r="F194" s="33"/>
    </row>
    <row r="195" spans="6:6" x14ac:dyDescent="0.25">
      <c r="F195" s="33"/>
    </row>
    <row r="196" spans="6:6" x14ac:dyDescent="0.25">
      <c r="F196" s="33"/>
    </row>
    <row r="197" spans="6:6" x14ac:dyDescent="0.25">
      <c r="F197" s="33"/>
    </row>
    <row r="198" spans="6:6" x14ac:dyDescent="0.25">
      <c r="F198" s="33"/>
    </row>
    <row r="199" spans="6:6" x14ac:dyDescent="0.25">
      <c r="F199" s="33"/>
    </row>
    <row r="200" spans="6:6" x14ac:dyDescent="0.25">
      <c r="F200" s="33"/>
    </row>
    <row r="201" spans="6:6" x14ac:dyDescent="0.25">
      <c r="F201" s="33"/>
    </row>
  </sheetData>
  <mergeCells count="23">
    <mergeCell ref="X104:X107"/>
    <mergeCell ref="X122:X123"/>
    <mergeCell ref="W104:W107"/>
    <mergeCell ref="W122:W123"/>
    <mergeCell ref="C134:N134"/>
    <mergeCell ref="B4:B5"/>
    <mergeCell ref="B69:B70"/>
    <mergeCell ref="B36:B37"/>
    <mergeCell ref="C5:O5"/>
    <mergeCell ref="C37:P37"/>
    <mergeCell ref="C70:O70"/>
    <mergeCell ref="B101:B102"/>
    <mergeCell ref="C102:P102"/>
    <mergeCell ref="U104:U107"/>
    <mergeCell ref="V104:V107"/>
    <mergeCell ref="U122:U123"/>
    <mergeCell ref="V122:V123"/>
    <mergeCell ref="R104:R107"/>
    <mergeCell ref="R122:R123"/>
    <mergeCell ref="S104:S107"/>
    <mergeCell ref="S122:S123"/>
    <mergeCell ref="T104:T107"/>
    <mergeCell ref="T122:T123"/>
  </mergeCells>
  <phoneticPr fontId="26" type="noConversion"/>
  <hyperlinks>
    <hyperlink ref="E1" location="INDICE!A1" display="volver" xr:uid="{00000000-0004-0000-0400-000000000000}"/>
    <hyperlink ref="D2" location="Metadatos_Oportunidad!A1" display="Oportunidad" xr:uid="{00000000-0004-0000-0400-000001000000}"/>
    <hyperlink ref="E2" location="'Metadatos_Anual corriente'!A1" display="Valores corrientes" xr:uid="{00000000-0004-0000-0400-000002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B050"/>
  </sheetPr>
  <dimension ref="A1:IW151"/>
  <sheetViews>
    <sheetView zoomScaleNormal="100" workbookViewId="0">
      <pane xSplit="2" ySplit="6" topLeftCell="C55" activePane="bottomRight" state="frozen"/>
      <selection pane="topRight" activeCell="C1" sqref="C1"/>
      <selection pane="bottomLeft" activeCell="A7" sqref="A7"/>
      <selection pane="bottomRight" activeCell="K83" sqref="K83"/>
    </sheetView>
  </sheetViews>
  <sheetFormatPr baseColWidth="10" defaultRowHeight="12" x14ac:dyDescent="0.25"/>
  <cols>
    <col min="1" max="1" width="1.7109375" style="7" customWidth="1"/>
    <col min="2" max="2" width="11.42578125" style="1"/>
    <col min="3" max="10" width="21.85546875" style="1" customWidth="1"/>
    <col min="11" max="11" width="11.7109375" style="1" bestFit="1" customWidth="1"/>
    <col min="12" max="16384" width="11.42578125" style="1"/>
  </cols>
  <sheetData>
    <row r="1" spans="1:12" ht="15" customHeight="1" x14ac:dyDescent="0.25">
      <c r="A1" s="23" t="s">
        <v>53</v>
      </c>
      <c r="F1" s="58" t="s">
        <v>100</v>
      </c>
    </row>
    <row r="2" spans="1:12" ht="12.75" x14ac:dyDescent="0.25">
      <c r="A2" s="5" t="s">
        <v>108</v>
      </c>
      <c r="F2" s="108" t="s">
        <v>242</v>
      </c>
      <c r="G2" s="109" t="s">
        <v>241</v>
      </c>
      <c r="H2" s="109" t="s">
        <v>239</v>
      </c>
      <c r="I2" s="109" t="s">
        <v>243</v>
      </c>
      <c r="J2" s="109" t="s">
        <v>244</v>
      </c>
    </row>
    <row r="3" spans="1:12" ht="12.75" thickBot="1" x14ac:dyDescent="0.3">
      <c r="A3" s="5"/>
    </row>
    <row r="4" spans="1:12" ht="15.75" customHeight="1" thickBot="1" x14ac:dyDescent="0.3">
      <c r="B4" s="453" t="s">
        <v>281</v>
      </c>
    </row>
    <row r="5" spans="1:12" ht="15.75" customHeight="1" thickBot="1" x14ac:dyDescent="0.3">
      <c r="B5" s="454"/>
      <c r="C5" s="432" t="s">
        <v>54</v>
      </c>
      <c r="D5" s="433"/>
      <c r="E5" s="433"/>
      <c r="F5" s="433"/>
      <c r="G5" s="433"/>
      <c r="H5" s="433"/>
      <c r="I5" s="433"/>
      <c r="J5" s="434"/>
    </row>
    <row r="6" spans="1:12" s="10" customFormat="1" ht="15" customHeight="1" thickBot="1" x14ac:dyDescent="0.3">
      <c r="B6" s="356" t="s">
        <v>23</v>
      </c>
      <c r="C6" s="260" t="s">
        <v>70</v>
      </c>
      <c r="D6" s="260" t="s">
        <v>71</v>
      </c>
      <c r="E6" s="288" t="s">
        <v>319</v>
      </c>
      <c r="F6" s="45" t="s">
        <v>15</v>
      </c>
      <c r="G6" s="45" t="s">
        <v>65</v>
      </c>
      <c r="H6" s="45" t="s">
        <v>16</v>
      </c>
      <c r="I6" s="105" t="s">
        <v>17</v>
      </c>
      <c r="J6" s="105" t="s">
        <v>62</v>
      </c>
      <c r="K6" s="115"/>
    </row>
    <row r="7" spans="1:12" ht="14.25" customHeight="1" x14ac:dyDescent="0.25">
      <c r="A7" s="17"/>
      <c r="B7" s="141">
        <v>2000</v>
      </c>
      <c r="C7" s="30"/>
      <c r="D7" s="106"/>
      <c r="E7" s="30"/>
      <c r="F7" s="30"/>
      <c r="G7" s="30"/>
      <c r="H7" s="30"/>
      <c r="I7" s="30"/>
      <c r="J7" s="106"/>
      <c r="K7" s="114"/>
      <c r="L7" s="33"/>
    </row>
    <row r="8" spans="1:12" ht="14.25" customHeight="1" x14ac:dyDescent="0.25">
      <c r="A8" s="17"/>
      <c r="B8" s="142">
        <v>2001</v>
      </c>
      <c r="C8" s="29"/>
      <c r="D8" s="205"/>
      <c r="E8" s="29"/>
      <c r="F8" s="29"/>
      <c r="G8" s="29"/>
      <c r="H8" s="29"/>
      <c r="I8" s="29"/>
      <c r="J8" s="205"/>
      <c r="K8" s="114"/>
      <c r="L8" s="33"/>
    </row>
    <row r="9" spans="1:12" ht="14.25" customHeight="1" x14ac:dyDescent="0.25">
      <c r="A9" s="17"/>
      <c r="B9" s="142">
        <v>2002</v>
      </c>
      <c r="C9" s="29"/>
      <c r="D9" s="205"/>
      <c r="E9" s="29"/>
      <c r="F9" s="29"/>
      <c r="G9" s="29"/>
      <c r="H9" s="29"/>
      <c r="I9" s="29"/>
      <c r="J9" s="205"/>
      <c r="K9" s="114"/>
      <c r="L9" s="33"/>
    </row>
    <row r="10" spans="1:12" ht="14.25" customHeight="1" x14ac:dyDescent="0.25">
      <c r="A10" s="17"/>
      <c r="B10" s="142">
        <v>2003</v>
      </c>
      <c r="C10" s="29"/>
      <c r="D10" s="205"/>
      <c r="E10" s="29"/>
      <c r="F10" s="29"/>
      <c r="G10" s="29"/>
      <c r="H10" s="29"/>
      <c r="I10" s="29"/>
      <c r="J10" s="205"/>
      <c r="K10" s="114"/>
      <c r="L10" s="33"/>
    </row>
    <row r="11" spans="1:12" ht="14.25" customHeight="1" x14ac:dyDescent="0.25">
      <c r="A11" s="17"/>
      <c r="B11" s="142">
        <v>2004</v>
      </c>
      <c r="C11" s="29">
        <v>312081885.58983231</v>
      </c>
      <c r="D11" s="29">
        <v>53918788.365036741</v>
      </c>
      <c r="E11" s="29">
        <v>85143879.35340105</v>
      </c>
      <c r="F11" s="29">
        <v>77103177.113089338</v>
      </c>
      <c r="G11" s="29">
        <v>8040702.2403117185</v>
      </c>
      <c r="H11" s="29">
        <v>115688425.4470827</v>
      </c>
      <c r="I11" s="29">
        <v>81717784.030598298</v>
      </c>
      <c r="J11" s="205">
        <v>485115194.72475469</v>
      </c>
      <c r="K11" s="114"/>
      <c r="L11" s="33"/>
    </row>
    <row r="12" spans="1:12" ht="14.25" customHeight="1" x14ac:dyDescent="0.25">
      <c r="A12" s="17"/>
      <c r="B12" s="142">
        <v>2005</v>
      </c>
      <c r="C12" s="29">
        <v>367170269.35529578</v>
      </c>
      <c r="D12" s="29">
        <v>70730976.614393204</v>
      </c>
      <c r="E12" s="29">
        <v>110031348.78485322</v>
      </c>
      <c r="F12" s="29">
        <v>101077054.14729336</v>
      </c>
      <c r="G12" s="29">
        <v>8954294.6375598591</v>
      </c>
      <c r="H12" s="29">
        <v>135416105.62332448</v>
      </c>
      <c r="I12" s="29">
        <v>100810527.44153585</v>
      </c>
      <c r="J12" s="205">
        <v>582538172.93727469</v>
      </c>
      <c r="K12" s="114"/>
      <c r="L12" s="33"/>
    </row>
    <row r="13" spans="1:12" ht="14.25" customHeight="1" x14ac:dyDescent="0.25">
      <c r="A13" s="17"/>
      <c r="B13" s="142">
        <v>2006</v>
      </c>
      <c r="C13" s="29">
        <v>452953978.93896323</v>
      </c>
      <c r="D13" s="29">
        <v>88982715.642568409</v>
      </c>
      <c r="E13" s="29">
        <v>133734406.14123407</v>
      </c>
      <c r="F13" s="29">
        <v>131233748.76476938</v>
      </c>
      <c r="G13" s="29">
        <v>2500657.3764646952</v>
      </c>
      <c r="H13" s="29">
        <v>164849090.2868453</v>
      </c>
      <c r="I13" s="29">
        <v>124615919.27519777</v>
      </c>
      <c r="J13" s="205">
        <v>715904271.73384845</v>
      </c>
      <c r="K13" s="114"/>
      <c r="L13" s="33"/>
    </row>
    <row r="14" spans="1:12" ht="14.25" customHeight="1" x14ac:dyDescent="0.25">
      <c r="A14" s="17"/>
      <c r="B14" s="142">
        <v>2007</v>
      </c>
      <c r="C14" s="29">
        <v>560892761.80363584</v>
      </c>
      <c r="D14" s="29">
        <v>116511660.06210165</v>
      </c>
      <c r="E14" s="29">
        <v>180285060.55412406</v>
      </c>
      <c r="F14" s="29">
        <v>175055360.77981287</v>
      </c>
      <c r="G14" s="29">
        <v>5229699.774311184</v>
      </c>
      <c r="H14" s="29">
        <v>203280377.15504071</v>
      </c>
      <c r="I14" s="29">
        <v>163989685.50259998</v>
      </c>
      <c r="J14" s="205">
        <v>896980174.07190299</v>
      </c>
      <c r="K14" s="114"/>
      <c r="L14" s="33"/>
    </row>
    <row r="15" spans="1:12" ht="14.25" customHeight="1" x14ac:dyDescent="0.25">
      <c r="A15" s="17"/>
      <c r="B15" s="142">
        <v>2008</v>
      </c>
      <c r="C15" s="29">
        <v>725134483.12935615</v>
      </c>
      <c r="D15" s="29">
        <v>156737152.17639825</v>
      </c>
      <c r="E15" s="29">
        <v>225017652.70914483</v>
      </c>
      <c r="F15" s="29">
        <v>218549572.51912665</v>
      </c>
      <c r="G15" s="29">
        <v>6468080.1900181752</v>
      </c>
      <c r="H15" s="29">
        <v>253622278.75378847</v>
      </c>
      <c r="I15" s="29">
        <v>210865476.18489134</v>
      </c>
      <c r="J15" s="205">
        <v>1149646090.5836353</v>
      </c>
      <c r="K15" s="114"/>
      <c r="L15" s="33"/>
    </row>
    <row r="16" spans="1:12" ht="14.25" customHeight="1" x14ac:dyDescent="0.25">
      <c r="A16" s="17"/>
      <c r="B16" s="142">
        <v>2009</v>
      </c>
      <c r="C16" s="29">
        <v>785922737.97645199</v>
      </c>
      <c r="D16" s="29">
        <v>198469382.40629706</v>
      </c>
      <c r="E16" s="29">
        <v>200331487.69081122</v>
      </c>
      <c r="F16" s="29">
        <v>194449251.78301451</v>
      </c>
      <c r="G16" s="29">
        <v>5882235.9077967098</v>
      </c>
      <c r="H16" s="29">
        <v>244107257.80634183</v>
      </c>
      <c r="I16" s="29">
        <v>180901596.95397443</v>
      </c>
      <c r="J16" s="205">
        <v>1247929268.9250195</v>
      </c>
      <c r="K16" s="114"/>
      <c r="L16" s="33"/>
    </row>
    <row r="17" spans="1:12" ht="14.25" customHeight="1" x14ac:dyDescent="0.25">
      <c r="A17" s="17"/>
      <c r="B17" s="142">
        <v>2010</v>
      </c>
      <c r="C17" s="29">
        <v>1067391726.6147691</v>
      </c>
      <c r="D17" s="29">
        <v>251978673.30792114</v>
      </c>
      <c r="E17" s="29">
        <v>294216560.25198257</v>
      </c>
      <c r="F17" s="29">
        <v>276534725.53734046</v>
      </c>
      <c r="G17" s="29">
        <v>17681834.714642111</v>
      </c>
      <c r="H17" s="29">
        <v>314627305.5750342</v>
      </c>
      <c r="I17" s="29">
        <v>266493339.8057242</v>
      </c>
      <c r="J17" s="205">
        <v>1661720925.9445815</v>
      </c>
      <c r="K17" s="114"/>
      <c r="L17" s="33"/>
    </row>
    <row r="18" spans="1:12" ht="14.25" customHeight="1" x14ac:dyDescent="0.25">
      <c r="A18" s="17"/>
      <c r="B18" s="142">
        <v>2011</v>
      </c>
      <c r="C18" s="29">
        <v>1399376280.1345668</v>
      </c>
      <c r="D18" s="29">
        <v>341866144.05822027</v>
      </c>
      <c r="E18" s="29">
        <v>400906854.46501923</v>
      </c>
      <c r="F18" s="29">
        <v>375844281.10593581</v>
      </c>
      <c r="G18" s="29">
        <v>25062573.359083444</v>
      </c>
      <c r="H18" s="29">
        <v>402012714.1958828</v>
      </c>
      <c r="I18" s="29">
        <v>365137889.22200567</v>
      </c>
      <c r="J18" s="205">
        <v>2179024103.6307774</v>
      </c>
      <c r="K18" s="114"/>
      <c r="L18" s="33"/>
    </row>
    <row r="19" spans="1:12" ht="14.25" customHeight="1" x14ac:dyDescent="0.25">
      <c r="A19" s="17"/>
      <c r="B19" s="142">
        <v>2012</v>
      </c>
      <c r="C19" s="29">
        <v>1712095753.0107503</v>
      </c>
      <c r="D19" s="29">
        <v>439092309.10542011</v>
      </c>
      <c r="E19" s="29">
        <v>435308187.87198293</v>
      </c>
      <c r="F19" s="29">
        <v>418307859.0464415</v>
      </c>
      <c r="G19" s="29">
        <v>17000328.825541422</v>
      </c>
      <c r="H19" s="29">
        <v>428340743.43008506</v>
      </c>
      <c r="I19" s="29">
        <v>376923145.20417714</v>
      </c>
      <c r="J19" s="205">
        <v>2637913848.2155499</v>
      </c>
      <c r="K19" s="114"/>
      <c r="L19" s="33"/>
    </row>
    <row r="20" spans="1:12" ht="14.25" customHeight="1" x14ac:dyDescent="0.25">
      <c r="A20" s="17"/>
      <c r="B20" s="142">
        <v>2013</v>
      </c>
      <c r="C20" s="29">
        <v>2209467257.7613363</v>
      </c>
      <c r="D20" s="29">
        <v>562724686.65955806</v>
      </c>
      <c r="E20" s="29">
        <v>579450863.94505095</v>
      </c>
      <c r="F20" s="29">
        <v>545423085.6996057</v>
      </c>
      <c r="G20" s="29">
        <v>34027778.245445311</v>
      </c>
      <c r="H20" s="29">
        <v>489428057.26494539</v>
      </c>
      <c r="I20" s="29">
        <v>492762377.40303397</v>
      </c>
      <c r="J20" s="205">
        <v>3348308488.2272053</v>
      </c>
      <c r="K20" s="114"/>
      <c r="L20" s="33"/>
    </row>
    <row r="21" spans="1:12" ht="14.25" customHeight="1" x14ac:dyDescent="0.25">
      <c r="A21" s="17"/>
      <c r="B21" s="142">
        <v>2014</v>
      </c>
      <c r="C21" s="29">
        <v>2993947728.2131886</v>
      </c>
      <c r="D21" s="29">
        <v>776149458.98458588</v>
      </c>
      <c r="E21" s="29">
        <v>790482240.79740608</v>
      </c>
      <c r="F21" s="29">
        <v>731735907.88938534</v>
      </c>
      <c r="G21" s="29">
        <v>58746332.908020705</v>
      </c>
      <c r="H21" s="29">
        <v>659639314.55672467</v>
      </c>
      <c r="I21" s="29">
        <v>641132317.13986123</v>
      </c>
      <c r="J21" s="205">
        <v>4579086425.410099</v>
      </c>
      <c r="K21" s="114"/>
      <c r="L21" s="33"/>
    </row>
    <row r="22" spans="1:12" ht="14.25" customHeight="1" x14ac:dyDescent="0.25">
      <c r="A22" s="17"/>
      <c r="B22" s="142">
        <v>2015</v>
      </c>
      <c r="C22" s="29">
        <v>3924370265.582509</v>
      </c>
      <c r="D22" s="29">
        <v>1077669994.7002416</v>
      </c>
      <c r="E22" s="29">
        <v>1016476982.3215774</v>
      </c>
      <c r="F22" s="29">
        <v>926804441.51341736</v>
      </c>
      <c r="G22" s="29">
        <v>89672540.808160096</v>
      </c>
      <c r="H22" s="29">
        <v>637469217.79716265</v>
      </c>
      <c r="I22" s="29">
        <v>701475564.7091496</v>
      </c>
      <c r="J22" s="205">
        <v>5954510895.6923409</v>
      </c>
      <c r="K22" s="114"/>
      <c r="L22" s="33"/>
    </row>
    <row r="23" spans="1:12" ht="14.25" customHeight="1" x14ac:dyDescent="0.25">
      <c r="A23" s="17"/>
      <c r="B23" s="142">
        <v>2016</v>
      </c>
      <c r="C23" s="29">
        <v>5407702093.3038578</v>
      </c>
      <c r="D23" s="29">
        <v>1452646862.1609664</v>
      </c>
      <c r="E23" s="29">
        <v>1453358571.2072744</v>
      </c>
      <c r="F23" s="29">
        <v>1174352779.8523698</v>
      </c>
      <c r="G23" s="29">
        <v>279005791.35490471</v>
      </c>
      <c r="H23" s="29">
        <v>1030749378.2693062</v>
      </c>
      <c r="I23" s="29">
        <v>1116297348.4049776</v>
      </c>
      <c r="J23" s="205">
        <v>8228159556.5364285</v>
      </c>
      <c r="K23" s="114"/>
      <c r="L23" s="33"/>
    </row>
    <row r="24" spans="1:12" ht="14.25" customHeight="1" x14ac:dyDescent="0.25">
      <c r="A24" s="17"/>
      <c r="B24" s="142">
        <v>2017</v>
      </c>
      <c r="C24" s="29">
        <v>7114591012.5195332</v>
      </c>
      <c r="D24" s="29">
        <v>1886529328.6192553</v>
      </c>
      <c r="E24" s="29">
        <v>1941501275.5557597</v>
      </c>
      <c r="F24" s="29">
        <v>1616325032.0859203</v>
      </c>
      <c r="G24" s="29">
        <v>325176243.46983927</v>
      </c>
      <c r="H24" s="29">
        <v>1206768072.4057167</v>
      </c>
      <c r="I24" s="29">
        <v>1489161194.2918091</v>
      </c>
      <c r="J24" s="205">
        <v>10660228494.808455</v>
      </c>
      <c r="K24" s="114"/>
      <c r="L24" s="33"/>
    </row>
    <row r="25" spans="1:12" ht="14.25" customHeight="1" x14ac:dyDescent="0.25">
      <c r="A25" s="17"/>
      <c r="B25" s="142">
        <v>2018</v>
      </c>
      <c r="C25" s="29">
        <v>10243246855.512398</v>
      </c>
      <c r="D25" s="29">
        <v>2330431653.0015059</v>
      </c>
      <c r="E25" s="29">
        <v>2449685891.7104344</v>
      </c>
      <c r="F25" s="29">
        <v>2248738375.0513349</v>
      </c>
      <c r="G25" s="29">
        <v>200947516.6590997</v>
      </c>
      <c r="H25" s="29">
        <v>2128661981.9198279</v>
      </c>
      <c r="I25" s="29">
        <v>2407215704.2162724</v>
      </c>
      <c r="J25" s="205">
        <v>14744810677.265818</v>
      </c>
      <c r="K25" s="114"/>
      <c r="L25" s="33"/>
    </row>
    <row r="26" spans="1:12" ht="14.25" customHeight="1" x14ac:dyDescent="0.25">
      <c r="A26" s="17"/>
      <c r="B26" s="142">
        <v>2019</v>
      </c>
      <c r="C26" s="29">
        <v>14256078760.761703</v>
      </c>
      <c r="D26" s="29">
        <v>3544907053.6808114</v>
      </c>
      <c r="E26" s="29">
        <v>3063461467.1747279</v>
      </c>
      <c r="F26" s="29">
        <v>3054295945.4911551</v>
      </c>
      <c r="G26" s="29">
        <v>9165521.6835726462</v>
      </c>
      <c r="H26" s="29">
        <v>3864324893.8586497</v>
      </c>
      <c r="I26" s="29">
        <v>3170328026.2752886</v>
      </c>
      <c r="J26" s="205">
        <v>21558444149.200607</v>
      </c>
      <c r="K26" s="114"/>
      <c r="L26" s="33"/>
    </row>
    <row r="27" spans="1:12" ht="14.25" customHeight="1" x14ac:dyDescent="0.25">
      <c r="A27" s="17"/>
      <c r="B27" s="295">
        <v>2020</v>
      </c>
      <c r="C27" s="205">
        <v>17878128605.927898</v>
      </c>
      <c r="D27" s="205">
        <v>4591113949.4689703</v>
      </c>
      <c r="E27" s="205">
        <v>3922337085.5514841</v>
      </c>
      <c r="F27" s="205">
        <v>3886243166.7374058</v>
      </c>
      <c r="G27" s="205">
        <v>36093918.814078204</v>
      </c>
      <c r="H27" s="205">
        <v>4518302406.1132717</v>
      </c>
      <c r="I27" s="205">
        <v>3700067903.7740164</v>
      </c>
      <c r="J27" s="205">
        <v>27209814143.287605</v>
      </c>
      <c r="K27" s="114"/>
      <c r="L27" s="33"/>
    </row>
    <row r="28" spans="1:12" ht="14.25" customHeight="1" x14ac:dyDescent="0.25">
      <c r="A28" s="17"/>
      <c r="B28" s="295">
        <v>2021</v>
      </c>
      <c r="C28" s="205">
        <v>29193527163.088203</v>
      </c>
      <c r="D28" s="205">
        <v>7294196819.0797043</v>
      </c>
      <c r="E28" s="205">
        <v>8368895859.5434542</v>
      </c>
      <c r="F28" s="205">
        <v>8168934252.8959885</v>
      </c>
      <c r="G28" s="205">
        <v>199961606.64746583</v>
      </c>
      <c r="H28" s="205">
        <v>8340739564.4812374</v>
      </c>
      <c r="I28" s="205">
        <v>6921084344.1170511</v>
      </c>
      <c r="J28" s="205">
        <v>46346227353.578712</v>
      </c>
      <c r="K28" s="114"/>
      <c r="L28" s="33"/>
    </row>
    <row r="29" spans="1:12" ht="14.25" customHeight="1" thickBot="1" x14ac:dyDescent="0.3">
      <c r="A29" s="17"/>
      <c r="B29" s="302">
        <v>2022</v>
      </c>
      <c r="C29" s="107">
        <v>54012667090.120193</v>
      </c>
      <c r="D29" s="107">
        <v>12692675908.332617</v>
      </c>
      <c r="E29" s="107">
        <v>14529458544.007919</v>
      </c>
      <c r="F29" s="107">
        <v>14743186663.949123</v>
      </c>
      <c r="G29" s="107">
        <v>-213728119.94120318</v>
      </c>
      <c r="H29" s="107">
        <v>13436777356.65505</v>
      </c>
      <c r="I29" s="107">
        <v>12654777615.253176</v>
      </c>
      <c r="J29" s="107">
        <v>82436433708.724472</v>
      </c>
      <c r="K29" s="114"/>
      <c r="L29" s="33"/>
    </row>
    <row r="30" spans="1:12" ht="14.25" customHeight="1" thickBot="1" x14ac:dyDescent="0.3">
      <c r="A30" s="17"/>
      <c r="B30" s="17"/>
      <c r="K30" s="113"/>
    </row>
    <row r="31" spans="1:12" ht="15.75" customHeight="1" thickBot="1" x14ac:dyDescent="0.3">
      <c r="B31" s="453" t="s">
        <v>103</v>
      </c>
      <c r="K31" s="113"/>
    </row>
    <row r="32" spans="1:12" ht="15.75" customHeight="1" thickBot="1" x14ac:dyDescent="0.3">
      <c r="B32" s="454"/>
      <c r="C32" s="432" t="s">
        <v>54</v>
      </c>
      <c r="D32" s="433"/>
      <c r="E32" s="433"/>
      <c r="F32" s="433"/>
      <c r="G32" s="433"/>
      <c r="H32" s="433"/>
      <c r="I32" s="433"/>
      <c r="J32" s="434"/>
      <c r="K32" s="113"/>
    </row>
    <row r="33" spans="1:12" s="10" customFormat="1" ht="15" customHeight="1" thickBot="1" x14ac:dyDescent="0.3">
      <c r="B33" s="356" t="s">
        <v>23</v>
      </c>
      <c r="C33" s="25" t="s">
        <v>70</v>
      </c>
      <c r="D33" s="25" t="s">
        <v>71</v>
      </c>
      <c r="E33" s="25" t="s">
        <v>319</v>
      </c>
      <c r="F33" s="25" t="s">
        <v>15</v>
      </c>
      <c r="G33" s="25" t="s">
        <v>65</v>
      </c>
      <c r="H33" s="25" t="s">
        <v>16</v>
      </c>
      <c r="I33" s="105" t="s">
        <v>17</v>
      </c>
      <c r="J33" s="105" t="s">
        <v>62</v>
      </c>
      <c r="K33" s="116"/>
    </row>
    <row r="34" spans="1:12" ht="14.25" customHeight="1" x14ac:dyDescent="0.25">
      <c r="A34" s="17"/>
      <c r="B34" s="141">
        <v>2000</v>
      </c>
      <c r="C34" s="106">
        <v>774525.94812310697</v>
      </c>
      <c r="D34" s="106">
        <v>225043.75019433501</v>
      </c>
      <c r="E34" s="106"/>
      <c r="F34" s="106">
        <v>219487.6645917641</v>
      </c>
      <c r="G34" s="106">
        <v>7178.1397228262786</v>
      </c>
      <c r="H34" s="106">
        <v>122164.07582171899</v>
      </c>
      <c r="I34" s="106">
        <v>149307.50751354202</v>
      </c>
      <c r="J34" s="106">
        <v>1199092.07094021</v>
      </c>
    </row>
    <row r="35" spans="1:12" ht="14.25" customHeight="1" x14ac:dyDescent="0.25">
      <c r="A35" s="17"/>
      <c r="B35" s="142">
        <v>2001</v>
      </c>
      <c r="C35" s="205">
        <v>843500.67820294097</v>
      </c>
      <c r="D35" s="205">
        <v>254510.4618201991</v>
      </c>
      <c r="E35" s="205"/>
      <c r="F35" s="205">
        <v>242336.9802015879</v>
      </c>
      <c r="G35" s="205">
        <v>4260.0713801020474</v>
      </c>
      <c r="H35" s="205">
        <v>162781.45963615601</v>
      </c>
      <c r="I35" s="205">
        <v>191634.18341005599</v>
      </c>
      <c r="J35" s="205">
        <v>1315755.4678309299</v>
      </c>
    </row>
    <row r="36" spans="1:12" ht="14.25" customHeight="1" x14ac:dyDescent="0.25">
      <c r="A36" s="17"/>
      <c r="B36" s="142">
        <v>2002</v>
      </c>
      <c r="C36" s="205">
        <v>921536.011894066</v>
      </c>
      <c r="D36" s="205">
        <v>294923.728257059</v>
      </c>
      <c r="E36" s="205"/>
      <c r="F36" s="205">
        <v>266883.737572624</v>
      </c>
      <c r="G36" s="205">
        <v>-7104.0660648806279</v>
      </c>
      <c r="H36" s="205">
        <v>211863.214334841</v>
      </c>
      <c r="I36" s="205">
        <v>199315.37083534192</v>
      </c>
      <c r="J36" s="205">
        <v>1488787.255158368</v>
      </c>
    </row>
    <row r="37" spans="1:12" ht="14.25" customHeight="1" x14ac:dyDescent="0.25">
      <c r="A37" s="17"/>
      <c r="B37" s="142">
        <v>2003</v>
      </c>
      <c r="C37" s="205">
        <v>1062460.4170274199</v>
      </c>
      <c r="D37" s="205">
        <v>327741.61741585913</v>
      </c>
      <c r="E37" s="205"/>
      <c r="F37" s="205">
        <v>285261.52566096897</v>
      </c>
      <c r="G37" s="205">
        <v>4328.0194930562302</v>
      </c>
      <c r="H37" s="205">
        <v>260798.33385320602</v>
      </c>
      <c r="I37" s="205">
        <v>222639.51702602001</v>
      </c>
      <c r="J37" s="205">
        <v>1717950.39642449</v>
      </c>
    </row>
    <row r="38" spans="1:12" ht="14.25" customHeight="1" x14ac:dyDescent="0.25">
      <c r="A38" s="17"/>
      <c r="B38" s="142">
        <v>2004</v>
      </c>
      <c r="C38" s="205">
        <v>1178694.99520058</v>
      </c>
      <c r="D38" s="205">
        <v>361549.34823060851</v>
      </c>
      <c r="E38" s="205"/>
      <c r="F38" s="205">
        <v>339087.07796384202</v>
      </c>
      <c r="G38" s="205">
        <v>11596.44602321928</v>
      </c>
      <c r="H38" s="205">
        <v>323924.84673222288</v>
      </c>
      <c r="I38" s="205">
        <v>257101.50118791108</v>
      </c>
      <c r="J38" s="205">
        <v>1957751.2129625618</v>
      </c>
    </row>
    <row r="39" spans="1:12" ht="14.25" customHeight="1" x14ac:dyDescent="0.25">
      <c r="A39" s="17"/>
      <c r="B39" s="142">
        <v>2005</v>
      </c>
      <c r="C39" s="205">
        <v>1313295.913000002</v>
      </c>
      <c r="D39" s="205">
        <v>410023.44359999971</v>
      </c>
      <c r="E39" s="205"/>
      <c r="F39" s="205">
        <v>370218.87490000005</v>
      </c>
      <c r="G39" s="205">
        <v>3227.6596599993245</v>
      </c>
      <c r="H39" s="205">
        <v>330880.19579999958</v>
      </c>
      <c r="I39" s="205">
        <v>257061.58349999989</v>
      </c>
      <c r="J39" s="205">
        <v>2170584.5034599993</v>
      </c>
    </row>
    <row r="40" spans="1:12" ht="14.25" customHeight="1" x14ac:dyDescent="0.25">
      <c r="A40" s="17"/>
      <c r="B40" s="142">
        <v>2006</v>
      </c>
      <c r="C40" s="205">
        <v>1456215.548</v>
      </c>
      <c r="D40" s="205">
        <v>458733.16930000001</v>
      </c>
      <c r="E40" s="205"/>
      <c r="F40" s="205">
        <v>414673.54949999973</v>
      </c>
      <c r="G40" s="205">
        <v>14605.466890001391</v>
      </c>
      <c r="H40" s="205">
        <v>346341.95290000003</v>
      </c>
      <c r="I40" s="205">
        <v>281119.7645999997</v>
      </c>
      <c r="J40" s="205">
        <v>2409449.9219900002</v>
      </c>
    </row>
    <row r="41" spans="1:12" ht="14.25" customHeight="1" x14ac:dyDescent="0.25">
      <c r="A41" s="17"/>
      <c r="B41" s="142">
        <v>2007</v>
      </c>
      <c r="C41" s="205">
        <v>1628756.0080000011</v>
      </c>
      <c r="D41" s="205">
        <v>515299.071400001</v>
      </c>
      <c r="E41" s="205"/>
      <c r="F41" s="205">
        <v>489532.02610000002</v>
      </c>
      <c r="G41" s="205">
        <v>49605.75279999966</v>
      </c>
      <c r="H41" s="205">
        <v>362547.80629999953</v>
      </c>
      <c r="I41" s="205">
        <v>325477.72679999983</v>
      </c>
      <c r="J41" s="205">
        <v>2720262.9378</v>
      </c>
    </row>
    <row r="42" spans="1:12" ht="14.25" customHeight="1" x14ac:dyDescent="0.25">
      <c r="A42" s="17"/>
      <c r="B42" s="142">
        <v>2008</v>
      </c>
      <c r="C42" s="205">
        <v>1857510.0360000031</v>
      </c>
      <c r="D42" s="205">
        <v>585868.02160000103</v>
      </c>
      <c r="E42" s="205"/>
      <c r="F42" s="205">
        <v>602845.5773</v>
      </c>
      <c r="G42" s="205">
        <v>69474.657959997072</v>
      </c>
      <c r="H42" s="205">
        <v>420880.76599999872</v>
      </c>
      <c r="I42" s="205">
        <v>426775.96979999961</v>
      </c>
      <c r="J42" s="205">
        <v>3109803.0890600001</v>
      </c>
      <c r="L42" s="33"/>
    </row>
    <row r="43" spans="1:12" ht="14.25" customHeight="1" x14ac:dyDescent="0.25">
      <c r="A43" s="17"/>
      <c r="B43" s="142">
        <v>2009</v>
      </c>
      <c r="C43" s="205">
        <v>2065033.191000001</v>
      </c>
      <c r="D43" s="205">
        <v>654963.51159999997</v>
      </c>
      <c r="E43" s="205"/>
      <c r="F43" s="205">
        <v>636675.77899999998</v>
      </c>
      <c r="G43" s="205">
        <v>-10193.20052000145</v>
      </c>
      <c r="H43" s="205">
        <v>361680.47039999999</v>
      </c>
      <c r="I43" s="205">
        <v>375120.39619999984</v>
      </c>
      <c r="J43" s="205">
        <v>3333039.3552799989</v>
      </c>
      <c r="L43" s="33"/>
    </row>
    <row r="44" spans="1:12" ht="14.25" customHeight="1" x14ac:dyDescent="0.25">
      <c r="A44" s="17"/>
      <c r="B44" s="142">
        <v>2010</v>
      </c>
      <c r="C44" s="205">
        <v>2340167.0000000009</v>
      </c>
      <c r="D44" s="205">
        <v>738966</v>
      </c>
      <c r="E44" s="205"/>
      <c r="F44" s="205">
        <v>797946</v>
      </c>
      <c r="G44" s="205">
        <v>49220.000000000015</v>
      </c>
      <c r="H44" s="205">
        <v>422220.00000000041</v>
      </c>
      <c r="I44" s="205">
        <v>462671.99999999901</v>
      </c>
      <c r="J44" s="205">
        <v>3885847.0000000047</v>
      </c>
      <c r="L44" s="33"/>
    </row>
    <row r="45" spans="1:12" ht="14.25" customHeight="1" x14ac:dyDescent="0.25">
      <c r="A45" s="17"/>
      <c r="B45" s="142">
        <v>2011</v>
      </c>
      <c r="C45" s="205">
        <v>2637814.0000000009</v>
      </c>
      <c r="D45" s="205">
        <v>817037.99999999895</v>
      </c>
      <c r="E45" s="205"/>
      <c r="F45" s="205">
        <v>901927</v>
      </c>
      <c r="G45" s="205">
        <v>53274</v>
      </c>
      <c r="H45" s="205">
        <v>506895</v>
      </c>
      <c r="I45" s="205">
        <v>540566</v>
      </c>
      <c r="J45" s="205">
        <v>4376382</v>
      </c>
      <c r="K45" s="114"/>
      <c r="L45" s="33"/>
    </row>
    <row r="46" spans="1:12" ht="14.25" customHeight="1" x14ac:dyDescent="0.25">
      <c r="A46" s="17"/>
      <c r="B46" s="142">
        <v>2012</v>
      </c>
      <c r="C46" s="205">
        <v>2956833.9999999991</v>
      </c>
      <c r="D46" s="205">
        <v>892180.00000000093</v>
      </c>
      <c r="E46" s="205"/>
      <c r="F46" s="205">
        <v>997460</v>
      </c>
      <c r="G46" s="205">
        <v>33728.000000001106</v>
      </c>
      <c r="H46" s="205">
        <v>571874.99999999895</v>
      </c>
      <c r="I46" s="205">
        <v>637317.00000000093</v>
      </c>
      <c r="J46" s="205">
        <v>4814760</v>
      </c>
      <c r="K46" s="114"/>
    </row>
    <row r="47" spans="1:12" ht="14.25" customHeight="1" x14ac:dyDescent="0.25">
      <c r="A47" s="17"/>
      <c r="B47" s="142">
        <v>2013</v>
      </c>
      <c r="C47" s="205">
        <v>3290421.9999999981</v>
      </c>
      <c r="D47" s="205">
        <v>1007275</v>
      </c>
      <c r="E47" s="205"/>
      <c r="F47" s="205">
        <v>1114944</v>
      </c>
      <c r="G47" s="205">
        <v>41685.0000000031</v>
      </c>
      <c r="H47" s="205">
        <v>626050.99999999907</v>
      </c>
      <c r="I47" s="205">
        <v>748757.99999999907</v>
      </c>
      <c r="J47" s="205">
        <v>5331618.9999999907</v>
      </c>
      <c r="K47" s="114"/>
    </row>
    <row r="48" spans="1:12" ht="14.25" customHeight="1" x14ac:dyDescent="0.25">
      <c r="A48" s="17"/>
      <c r="B48" s="142">
        <v>2014</v>
      </c>
      <c r="C48" s="205">
        <v>3638403.9999999991</v>
      </c>
      <c r="D48" s="205">
        <v>1106874</v>
      </c>
      <c r="E48" s="205"/>
      <c r="F48" s="205">
        <v>1148453.0000000009</v>
      </c>
      <c r="G48" s="205">
        <v>39030.000000001164</v>
      </c>
      <c r="H48" s="205">
        <v>636375</v>
      </c>
      <c r="I48" s="205">
        <v>790183.0000000021</v>
      </c>
      <c r="J48" s="205">
        <v>5778953</v>
      </c>
      <c r="K48" s="114"/>
    </row>
    <row r="49" spans="1:11" ht="14.25" customHeight="1" x14ac:dyDescent="0.25">
      <c r="A49" s="17"/>
      <c r="B49" s="142">
        <v>2015</v>
      </c>
      <c r="C49" s="205">
        <v>3835192.9999999958</v>
      </c>
      <c r="D49" s="205">
        <v>1185776</v>
      </c>
      <c r="E49" s="205"/>
      <c r="F49" s="205">
        <v>1069396.9999999991</v>
      </c>
      <c r="G49" s="205">
        <v>-25432.999999991269</v>
      </c>
      <c r="H49" s="205">
        <v>773467.99999999895</v>
      </c>
      <c r="I49" s="205">
        <v>842614</v>
      </c>
      <c r="J49" s="205">
        <v>5995787.0000000009</v>
      </c>
      <c r="K49" s="114"/>
    </row>
    <row r="50" spans="1:11" ht="14.25" customHeight="1" x14ac:dyDescent="0.25">
      <c r="A50" s="17"/>
      <c r="B50" s="142">
        <v>2016</v>
      </c>
      <c r="C50" s="205">
        <v>4028135.9999999981</v>
      </c>
      <c r="D50" s="205">
        <v>1277644.9999999988</v>
      </c>
      <c r="E50" s="205"/>
      <c r="F50" s="205">
        <v>973271</v>
      </c>
      <c r="G50" s="205">
        <v>-34781.000000002605</v>
      </c>
      <c r="H50" s="205">
        <v>781577.00000000012</v>
      </c>
      <c r="I50" s="205">
        <v>756519.99999999895</v>
      </c>
      <c r="J50" s="205">
        <v>6269328</v>
      </c>
      <c r="K50" s="114"/>
    </row>
    <row r="51" spans="1:11" ht="14.25" customHeight="1" x14ac:dyDescent="0.25">
      <c r="A51" s="17"/>
      <c r="B51" s="142">
        <v>2017</v>
      </c>
      <c r="C51" s="205">
        <v>4247259</v>
      </c>
      <c r="D51" s="205">
        <v>1327757.999999996</v>
      </c>
      <c r="E51" s="205"/>
      <c r="F51" s="205">
        <v>958778.9999999979</v>
      </c>
      <c r="G51" s="205">
        <v>4385.999999994292</v>
      </c>
      <c r="H51" s="205">
        <v>824434.00000000093</v>
      </c>
      <c r="I51" s="205">
        <v>777137.00000000105</v>
      </c>
      <c r="J51" s="205">
        <v>6585478.9999999898</v>
      </c>
      <c r="K51" s="114"/>
    </row>
    <row r="52" spans="1:11" ht="14.25" customHeight="1" x14ac:dyDescent="0.25">
      <c r="A52" s="17"/>
      <c r="B52" s="142">
        <v>2018</v>
      </c>
      <c r="C52" s="205">
        <v>4525800.9997553313</v>
      </c>
      <c r="D52" s="205">
        <v>1393480.0002171176</v>
      </c>
      <c r="E52" s="205"/>
      <c r="F52" s="205">
        <v>1057409.0003329841</v>
      </c>
      <c r="G52" s="205">
        <v>-131.00069392612204</v>
      </c>
      <c r="H52" s="205">
        <v>1025055.9999773455</v>
      </c>
      <c r="I52" s="205">
        <v>997473.9997561574</v>
      </c>
      <c r="J52" s="205">
        <v>7004140.9998326944</v>
      </c>
      <c r="K52" s="114"/>
    </row>
    <row r="53" spans="1:11" ht="14.25" customHeight="1" x14ac:dyDescent="0.25">
      <c r="A53" s="17"/>
      <c r="B53" s="142">
        <v>2019</v>
      </c>
      <c r="C53" s="205">
        <v>4813579.0001044171</v>
      </c>
      <c r="D53" s="205">
        <v>1476612.9994743918</v>
      </c>
      <c r="E53" s="205"/>
      <c r="F53" s="205">
        <v>1143184.9998809425</v>
      </c>
      <c r="G53" s="205">
        <v>3371.0012700264342</v>
      </c>
      <c r="H53" s="205">
        <v>1043561.0000080449</v>
      </c>
      <c r="I53" s="205">
        <v>1091178.0002049126</v>
      </c>
      <c r="J53" s="205">
        <v>7389131.0005329112</v>
      </c>
      <c r="K53" s="114"/>
    </row>
    <row r="54" spans="1:11" ht="14.25" customHeight="1" x14ac:dyDescent="0.25">
      <c r="A54" s="17"/>
      <c r="B54" s="142">
        <v>2020</v>
      </c>
      <c r="C54" s="205">
        <v>4805003.9988841657</v>
      </c>
      <c r="D54" s="205">
        <v>1532203.9996540435</v>
      </c>
      <c r="E54" s="205"/>
      <c r="F54" s="205">
        <v>1260226.9996577397</v>
      </c>
      <c r="G54" s="205">
        <v>-33877.997662621703</v>
      </c>
      <c r="H54" s="205">
        <v>1252048.9997266131</v>
      </c>
      <c r="I54" s="205">
        <v>1206008.9998634614</v>
      </c>
      <c r="J54" s="205">
        <v>7609597.0003964799</v>
      </c>
      <c r="K54" s="114"/>
    </row>
    <row r="55" spans="1:11" ht="14.25" customHeight="1" x14ac:dyDescent="0.25">
      <c r="A55" s="17"/>
      <c r="B55" s="142">
        <v>2021</v>
      </c>
      <c r="C55" s="205">
        <v>5429562.7417854229</v>
      </c>
      <c r="D55" s="205">
        <v>1656748.6211929405</v>
      </c>
      <c r="E55" s="205"/>
      <c r="F55" s="205">
        <v>1681520.2586063037</v>
      </c>
      <c r="G55" s="205">
        <v>47076.412278598684</v>
      </c>
      <c r="H55" s="205">
        <v>1740740.2645561832</v>
      </c>
      <c r="I55" s="205">
        <v>1656920.8348520608</v>
      </c>
      <c r="J55" s="205">
        <v>8898727.4635673873</v>
      </c>
      <c r="K55" s="114"/>
    </row>
    <row r="56" spans="1:11" ht="14.25" customHeight="1" thickBot="1" x14ac:dyDescent="0.3">
      <c r="A56" s="17"/>
      <c r="B56" s="143">
        <v>2022</v>
      </c>
      <c r="C56" s="107">
        <v>6253772.6122125359</v>
      </c>
      <c r="D56" s="107">
        <v>1788102.3680000002</v>
      </c>
      <c r="E56" s="107"/>
      <c r="F56" s="107">
        <v>1866316.036893294</v>
      </c>
      <c r="G56" s="107">
        <v>-67346.780219694294</v>
      </c>
      <c r="H56" s="107">
        <v>1987578.5240000002</v>
      </c>
      <c r="I56" s="107">
        <v>1913106.328</v>
      </c>
      <c r="J56" s="107">
        <v>9915316.4328861348</v>
      </c>
      <c r="K56" s="114"/>
    </row>
    <row r="57" spans="1:11" ht="14.25" customHeight="1" thickBot="1" x14ac:dyDescent="0.3">
      <c r="A57" s="17"/>
      <c r="B57" s="17"/>
      <c r="K57" s="113"/>
    </row>
    <row r="58" spans="1:11" ht="15.75" customHeight="1" thickBot="1" x14ac:dyDescent="0.3">
      <c r="B58" s="453" t="s">
        <v>113</v>
      </c>
      <c r="K58" s="113"/>
    </row>
    <row r="59" spans="1:11" ht="15.75" customHeight="1" thickBot="1" x14ac:dyDescent="0.3">
      <c r="B59" s="454"/>
      <c r="C59" s="432" t="s">
        <v>54</v>
      </c>
      <c r="D59" s="433"/>
      <c r="E59" s="433"/>
      <c r="F59" s="433"/>
      <c r="G59" s="433"/>
      <c r="H59" s="433"/>
      <c r="I59" s="433"/>
      <c r="J59" s="434"/>
      <c r="K59" s="113"/>
    </row>
    <row r="60" spans="1:11" s="10" customFormat="1" ht="15" customHeight="1" thickBot="1" x14ac:dyDescent="0.3">
      <c r="B60" s="6" t="s">
        <v>23</v>
      </c>
      <c r="C60" s="25" t="s">
        <v>70</v>
      </c>
      <c r="D60" s="25" t="s">
        <v>71</v>
      </c>
      <c r="E60" s="25" t="s">
        <v>319</v>
      </c>
      <c r="F60" s="25" t="s">
        <v>15</v>
      </c>
      <c r="G60" s="25" t="s">
        <v>65</v>
      </c>
      <c r="H60" s="25" t="s">
        <v>16</v>
      </c>
      <c r="I60" s="105" t="s">
        <v>17</v>
      </c>
      <c r="J60" s="105" t="s">
        <v>62</v>
      </c>
      <c r="K60" s="116"/>
    </row>
    <row r="61" spans="1:11" ht="14.25" customHeight="1" x14ac:dyDescent="0.25">
      <c r="A61" s="8"/>
      <c r="B61" s="295">
        <v>2000</v>
      </c>
      <c r="C61" s="30">
        <v>19833069.576327313</v>
      </c>
      <c r="D61" s="30">
        <v>3212471.0390785974</v>
      </c>
      <c r="E61" s="30">
        <v>5353333.6355686579</v>
      </c>
      <c r="F61" s="30">
        <v>4766841.5122115472</v>
      </c>
      <c r="G61" s="30">
        <v>586492.12335711054</v>
      </c>
      <c r="H61" s="30">
        <v>13378028.065991042</v>
      </c>
      <c r="I61" s="30">
        <v>10902814.703658711</v>
      </c>
      <c r="J61" s="106">
        <v>30874087.613306899</v>
      </c>
      <c r="K61" s="114"/>
    </row>
    <row r="62" spans="1:11" ht="14.25" customHeight="1" x14ac:dyDescent="0.25">
      <c r="A62" s="8"/>
      <c r="B62" s="295">
        <v>2001</v>
      </c>
      <c r="C62" s="29">
        <v>22280447.143472828</v>
      </c>
      <c r="D62" s="29">
        <v>3307325.0086046443</v>
      </c>
      <c r="E62" s="29">
        <v>6267735.5363470893</v>
      </c>
      <c r="F62" s="29">
        <v>5448276.8136660764</v>
      </c>
      <c r="G62" s="29">
        <v>819458.72268101247</v>
      </c>
      <c r="H62" s="29">
        <v>14177430.10727822</v>
      </c>
      <c r="I62" s="29">
        <v>11149751.291571576</v>
      </c>
      <c r="J62" s="205">
        <v>34883186.504131213</v>
      </c>
      <c r="K62" s="114"/>
    </row>
    <row r="63" spans="1:11" ht="14.25" customHeight="1" x14ac:dyDescent="0.25">
      <c r="A63" s="8"/>
      <c r="B63" s="295">
        <v>2002</v>
      </c>
      <c r="C63" s="29">
        <v>23856584.73758382</v>
      </c>
      <c r="D63" s="29">
        <v>3454108.6505224416</v>
      </c>
      <c r="E63" s="29">
        <v>7445438.0292279795</v>
      </c>
      <c r="F63" s="29">
        <v>6250947.2652785378</v>
      </c>
      <c r="G63" s="29">
        <v>1194490.7639494417</v>
      </c>
      <c r="H63" s="29">
        <v>19529203.608100127</v>
      </c>
      <c r="I63" s="29">
        <v>13149638.083174346</v>
      </c>
      <c r="J63" s="205">
        <v>41135696.942260027</v>
      </c>
      <c r="K63" s="114"/>
    </row>
    <row r="64" spans="1:11" ht="14.25" customHeight="1" x14ac:dyDescent="0.25">
      <c r="A64" s="8"/>
      <c r="B64" s="295">
        <v>2003</v>
      </c>
      <c r="C64" s="29">
        <v>28794646.512378335</v>
      </c>
      <c r="D64" s="29">
        <v>3921518.0693300823</v>
      </c>
      <c r="E64" s="29">
        <v>10192216.985502711</v>
      </c>
      <c r="F64" s="29">
        <v>8768732.0859820805</v>
      </c>
      <c r="G64" s="29">
        <v>1423484.8995206298</v>
      </c>
      <c r="H64" s="29">
        <v>23295099.212120529</v>
      </c>
      <c r="I64" s="29">
        <v>16791521.07954973</v>
      </c>
      <c r="J64" s="205">
        <v>49411959.699781924</v>
      </c>
      <c r="K64" s="114"/>
    </row>
    <row r="65" spans="1:12" ht="14.25" customHeight="1" x14ac:dyDescent="0.25">
      <c r="A65" s="8"/>
      <c r="B65" s="295">
        <v>2004</v>
      </c>
      <c r="C65" s="29">
        <v>35118400.153493844</v>
      </c>
      <c r="D65" s="29">
        <v>4362816.4200143693</v>
      </c>
      <c r="E65" s="29">
        <v>11539609.097387467</v>
      </c>
      <c r="F65" s="29">
        <v>10524892.360688282</v>
      </c>
      <c r="G65" s="29">
        <v>1014716.7366991851</v>
      </c>
      <c r="H65" s="29">
        <v>26271409.165228512</v>
      </c>
      <c r="I65" s="29">
        <v>19790243.104413189</v>
      </c>
      <c r="J65" s="205">
        <v>57501991.731711008</v>
      </c>
    </row>
    <row r="66" spans="1:12" ht="14.25" customHeight="1" x14ac:dyDescent="0.25">
      <c r="A66" s="8"/>
      <c r="B66" s="295">
        <v>2005</v>
      </c>
      <c r="C66" s="29">
        <v>40340588.985675804</v>
      </c>
      <c r="D66" s="29">
        <v>5385755.6051051896</v>
      </c>
      <c r="E66" s="29">
        <v>13866300.542999139</v>
      </c>
      <c r="F66" s="29">
        <v>12701186.673657792</v>
      </c>
      <c r="G66" s="29">
        <v>1165113.8693413474</v>
      </c>
      <c r="H66" s="29">
        <v>31571603.59684179</v>
      </c>
      <c r="I66" s="29">
        <v>24828420.322172698</v>
      </c>
      <c r="J66" s="205">
        <v>66335828.408449233</v>
      </c>
    </row>
    <row r="67" spans="1:12" ht="14.25" customHeight="1" x14ac:dyDescent="0.25">
      <c r="A67" s="8"/>
      <c r="B67" s="295">
        <v>2006</v>
      </c>
      <c r="C67" s="29">
        <v>46841263.98989933</v>
      </c>
      <c r="D67" s="29">
        <v>6284971.695897595</v>
      </c>
      <c r="E67" s="29">
        <v>16612414.697120575</v>
      </c>
      <c r="F67" s="29">
        <v>14588022.903401632</v>
      </c>
      <c r="G67" s="29">
        <v>2024391.7937189434</v>
      </c>
      <c r="H67" s="29">
        <v>35035374.308545999</v>
      </c>
      <c r="I67" s="29">
        <v>29092366.893623702</v>
      </c>
      <c r="J67" s="205">
        <v>75681657.797839791</v>
      </c>
    </row>
    <row r="68" spans="1:12" ht="14.25" customHeight="1" x14ac:dyDescent="0.25">
      <c r="A68" s="8"/>
      <c r="B68" s="295">
        <v>2007</v>
      </c>
      <c r="C68" s="29">
        <v>56845027.269701399</v>
      </c>
      <c r="D68" s="29">
        <v>6894005.4455715017</v>
      </c>
      <c r="E68" s="29">
        <v>19163546.786818523</v>
      </c>
      <c r="F68" s="29">
        <v>16071337.249813519</v>
      </c>
      <c r="G68" s="29">
        <v>3092209.5370050031</v>
      </c>
      <c r="H68" s="29">
        <v>38979335.002214342</v>
      </c>
      <c r="I68" s="29">
        <v>32015865.704409026</v>
      </c>
      <c r="J68" s="205">
        <v>89866048.799896747</v>
      </c>
    </row>
    <row r="69" spans="1:12" ht="14.25" customHeight="1" x14ac:dyDescent="0.25">
      <c r="A69" s="8"/>
      <c r="B69" s="295">
        <v>2008</v>
      </c>
      <c r="C69" s="29">
        <v>71125316.428781033</v>
      </c>
      <c r="D69" s="29">
        <v>7980159.2290567532</v>
      </c>
      <c r="E69" s="29">
        <v>23895466.978647895</v>
      </c>
      <c r="F69" s="29">
        <v>20328342.469178081</v>
      </c>
      <c r="G69" s="29">
        <v>3567124.5094698155</v>
      </c>
      <c r="H69" s="29">
        <v>45580331.797874436</v>
      </c>
      <c r="I69" s="29">
        <v>41177683.806290947</v>
      </c>
      <c r="J69" s="205">
        <v>107403590.62806913</v>
      </c>
      <c r="K69" s="33"/>
      <c r="L69" s="400"/>
    </row>
    <row r="70" spans="1:12" ht="14.25" customHeight="1" x14ac:dyDescent="0.25">
      <c r="A70" s="8"/>
      <c r="B70" s="295">
        <v>2009</v>
      </c>
      <c r="C70" s="29">
        <v>73940408.75839445</v>
      </c>
      <c r="D70" s="29">
        <v>10144986.926119413</v>
      </c>
      <c r="E70" s="29">
        <v>21002578.055190358</v>
      </c>
      <c r="F70" s="29">
        <v>20576565.548620068</v>
      </c>
      <c r="G70" s="29">
        <v>426012.50657028978</v>
      </c>
      <c r="H70" s="29">
        <v>42299736.843030863</v>
      </c>
      <c r="I70" s="29">
        <v>36356776.992590062</v>
      </c>
      <c r="J70" s="205">
        <v>111030933.59014502</v>
      </c>
      <c r="K70" s="33"/>
      <c r="L70" s="400"/>
    </row>
    <row r="71" spans="1:12" ht="14.25" customHeight="1" x14ac:dyDescent="0.25">
      <c r="A71" s="8"/>
      <c r="B71" s="295">
        <v>2010</v>
      </c>
      <c r="C71" s="29">
        <v>82724664.409769446</v>
      </c>
      <c r="D71" s="29">
        <v>11697590.6149345</v>
      </c>
      <c r="E71" s="29">
        <v>30769235.127326816</v>
      </c>
      <c r="F71" s="29">
        <v>27485957.714593891</v>
      </c>
      <c r="G71" s="29">
        <v>3283277.4127329267</v>
      </c>
      <c r="H71" s="29">
        <v>54399536.648421943</v>
      </c>
      <c r="I71" s="29">
        <v>50498143.320416108</v>
      </c>
      <c r="J71" s="205">
        <v>129092883.4800366</v>
      </c>
      <c r="K71" s="33"/>
      <c r="L71" s="400"/>
    </row>
    <row r="72" spans="1:12" ht="14.25" customHeight="1" x14ac:dyDescent="0.25">
      <c r="A72" s="8"/>
      <c r="B72" s="295">
        <v>2011</v>
      </c>
      <c r="C72" s="29">
        <v>89549901.404077768</v>
      </c>
      <c r="D72" s="29">
        <v>14234419.663085785</v>
      </c>
      <c r="E72" s="29">
        <v>34892779.769679144</v>
      </c>
      <c r="F72" s="29">
        <v>29638270.370599251</v>
      </c>
      <c r="G72" s="29">
        <v>5254509.3990798956</v>
      </c>
      <c r="H72" s="29">
        <v>56932533.821242154</v>
      </c>
      <c r="I72" s="29">
        <v>54123185.265513584</v>
      </c>
      <c r="J72" s="205">
        <v>141486449.39257127</v>
      </c>
      <c r="K72" s="33"/>
      <c r="L72" s="400"/>
    </row>
    <row r="73" spans="1:12" ht="14.25" customHeight="1" x14ac:dyDescent="0.25">
      <c r="A73" s="8"/>
      <c r="B73" s="295">
        <v>2012</v>
      </c>
      <c r="C73" s="29">
        <v>96851208.656336755</v>
      </c>
      <c r="D73" s="29">
        <v>17262850.819626056</v>
      </c>
      <c r="E73" s="29">
        <v>31306342.749142777</v>
      </c>
      <c r="F73" s="29">
        <v>28761996.235447958</v>
      </c>
      <c r="G73" s="29">
        <v>2544346.51369482</v>
      </c>
      <c r="H73" s="29">
        <v>55939095.432887934</v>
      </c>
      <c r="I73" s="29">
        <v>54133991.563328892</v>
      </c>
      <c r="J73" s="205">
        <v>147225506.09466463</v>
      </c>
      <c r="K73" s="33"/>
      <c r="L73" s="400"/>
    </row>
    <row r="74" spans="1:12" ht="14.25" customHeight="1" x14ac:dyDescent="0.25">
      <c r="A74" s="8"/>
      <c r="B74" s="295">
        <v>2013</v>
      </c>
      <c r="C74" s="29">
        <v>104178533.43518704</v>
      </c>
      <c r="D74" s="29">
        <v>18797225.764964204</v>
      </c>
      <c r="E74" s="29">
        <v>36625428.895787038</v>
      </c>
      <c r="F74" s="29">
        <v>31701551.633194789</v>
      </c>
      <c r="G74" s="29">
        <v>4923877.2625922477</v>
      </c>
      <c r="H74" s="29">
        <v>64400494.382662311</v>
      </c>
      <c r="I74" s="29">
        <v>57650877.371146463</v>
      </c>
      <c r="J74" s="205">
        <v>166350805.10745415</v>
      </c>
      <c r="K74" s="33"/>
      <c r="L74" s="400"/>
    </row>
    <row r="75" spans="1:12" ht="14.25" customHeight="1" x14ac:dyDescent="0.25">
      <c r="A75" s="17"/>
      <c r="B75" s="295">
        <v>2014</v>
      </c>
      <c r="C75" s="29">
        <v>115216355.38939005</v>
      </c>
      <c r="D75" s="29">
        <v>20808024.402608417</v>
      </c>
      <c r="E75" s="29">
        <v>40825291.675402388</v>
      </c>
      <c r="F75" s="29">
        <v>35633857.39921999</v>
      </c>
      <c r="G75" s="29">
        <v>5191434.2761823945</v>
      </c>
      <c r="H75" s="29">
        <v>63897671.115797356</v>
      </c>
      <c r="I75" s="29">
        <v>60573281.616952427</v>
      </c>
      <c r="J75" s="205">
        <v>180174060.96624577</v>
      </c>
      <c r="K75" s="33"/>
      <c r="L75" s="400"/>
    </row>
    <row r="76" spans="1:12" ht="14.25" customHeight="1" x14ac:dyDescent="0.25">
      <c r="A76" s="8"/>
      <c r="B76" s="295">
        <v>2015</v>
      </c>
      <c r="C76" s="29">
        <v>120180476.70122796</v>
      </c>
      <c r="D76" s="29">
        <v>22246308.830125</v>
      </c>
      <c r="E76" s="29">
        <v>41236355.789778814</v>
      </c>
      <c r="F76" s="29">
        <v>36564211.684742577</v>
      </c>
      <c r="G76" s="29">
        <v>4672144.1050362326</v>
      </c>
      <c r="H76" s="29">
        <v>65466956.252397336</v>
      </c>
      <c r="I76" s="29">
        <v>60652770.596100166</v>
      </c>
      <c r="J76" s="205">
        <v>188477326.97742891</v>
      </c>
      <c r="K76" s="33"/>
      <c r="L76" s="400"/>
    </row>
    <row r="77" spans="1:12" ht="14.25" customHeight="1" x14ac:dyDescent="0.25">
      <c r="A77" s="8"/>
      <c r="B77" s="295">
        <v>2016</v>
      </c>
      <c r="C77" s="29">
        <v>127502791.95655224</v>
      </c>
      <c r="D77" s="29">
        <v>23254050.54893855</v>
      </c>
      <c r="E77" s="29">
        <v>40532794.90173465</v>
      </c>
      <c r="F77" s="29">
        <v>39045918.716874875</v>
      </c>
      <c r="G77" s="29">
        <v>1486876.1848597736</v>
      </c>
      <c r="H77" s="29">
        <v>76012613.272435114</v>
      </c>
      <c r="I77" s="29">
        <v>62654977.604612187</v>
      </c>
      <c r="J77" s="205">
        <v>204647273.07504839</v>
      </c>
      <c r="K77" s="33"/>
      <c r="L77" s="400"/>
    </row>
    <row r="78" spans="1:12" ht="14.25" customHeight="1" x14ac:dyDescent="0.25">
      <c r="A78" s="8"/>
      <c r="B78" s="295">
        <v>2017</v>
      </c>
      <c r="C78" s="29">
        <v>138121193.59809822</v>
      </c>
      <c r="D78" s="29">
        <v>24339398.684228551</v>
      </c>
      <c r="E78" s="29">
        <v>45139283.111182459</v>
      </c>
      <c r="F78" s="29">
        <v>42054473.374167845</v>
      </c>
      <c r="G78" s="29">
        <v>3084809.737014615</v>
      </c>
      <c r="H78" s="29">
        <v>83637405.476930916</v>
      </c>
      <c r="I78" s="29">
        <v>72115003.667609125</v>
      </c>
      <c r="J78" s="205">
        <v>219122277.202831</v>
      </c>
      <c r="K78" s="33"/>
      <c r="L78" s="400"/>
    </row>
    <row r="79" spans="1:12" ht="14.25" customHeight="1" x14ac:dyDescent="0.25">
      <c r="A79" s="8"/>
      <c r="B79" s="295">
        <v>2018</v>
      </c>
      <c r="C79" s="29">
        <v>147708346.26483127</v>
      </c>
      <c r="D79" s="29">
        <v>26562950.437882807</v>
      </c>
      <c r="E79" s="29">
        <v>52530128.615407571</v>
      </c>
      <c r="F79" s="29">
        <v>45997292.871615946</v>
      </c>
      <c r="G79" s="29">
        <v>6532835.7437916258</v>
      </c>
      <c r="H79" s="29">
        <v>84974864.664638594</v>
      </c>
      <c r="I79" s="29">
        <v>81199812.51234895</v>
      </c>
      <c r="J79" s="205">
        <v>230576477.4704113</v>
      </c>
      <c r="K79" s="33"/>
      <c r="L79" s="400"/>
    </row>
    <row r="80" spans="1:12" ht="14.25" customHeight="1" x14ac:dyDescent="0.25">
      <c r="A80" s="8"/>
      <c r="B80" s="295">
        <v>2019</v>
      </c>
      <c r="C80" s="29">
        <v>154827566.98029494</v>
      </c>
      <c r="D80" s="29">
        <v>28274607.615990508</v>
      </c>
      <c r="E80" s="29">
        <v>51325120.188881144</v>
      </c>
      <c r="F80" s="29">
        <v>44281379.318219543</v>
      </c>
      <c r="G80" s="29">
        <v>7043740.8706616014</v>
      </c>
      <c r="H80" s="29">
        <v>85411940.453601986</v>
      </c>
      <c r="I80" s="29">
        <v>83157738.178027272</v>
      </c>
      <c r="J80" s="205">
        <v>236681497.06074131</v>
      </c>
      <c r="K80" s="33"/>
      <c r="L80" s="400"/>
    </row>
    <row r="81" spans="1:31" ht="14.25" customHeight="1" x14ac:dyDescent="0.25">
      <c r="A81" s="8"/>
      <c r="B81" s="295">
        <v>2020</v>
      </c>
      <c r="C81" s="29">
        <v>152425097.37932357</v>
      </c>
      <c r="D81" s="29">
        <v>30335952.71730122</v>
      </c>
      <c r="E81" s="29">
        <v>48082415.244114965</v>
      </c>
      <c r="F81" s="29">
        <v>47700881.952141508</v>
      </c>
      <c r="G81" s="29">
        <v>381533.29197345406</v>
      </c>
      <c r="H81" s="29">
        <v>79821134.4991</v>
      </c>
      <c r="I81" s="29">
        <v>70749871.04607892</v>
      </c>
      <c r="J81" s="205">
        <v>239914728.79376084</v>
      </c>
      <c r="K81" s="33"/>
      <c r="L81" s="400"/>
    </row>
    <row r="82" spans="1:31" ht="14.25" customHeight="1" x14ac:dyDescent="0.25">
      <c r="A82" s="8"/>
      <c r="B82" s="295">
        <v>2021</v>
      </c>
      <c r="C82" s="29">
        <v>169839898.11732846</v>
      </c>
      <c r="D82" s="29">
        <v>32512959.510518782</v>
      </c>
      <c r="E82" s="29">
        <v>64947067.127594598</v>
      </c>
      <c r="F82" s="29">
        <v>62069318.029799104</v>
      </c>
      <c r="G82" s="29">
        <v>2877749.0977954967</v>
      </c>
      <c r="H82" s="29">
        <v>96040101.107053384</v>
      </c>
      <c r="I82" s="29">
        <v>92706129.666000634</v>
      </c>
      <c r="J82" s="205">
        <v>270633896.19649458</v>
      </c>
      <c r="K82" s="33">
        <f>F82+G82</f>
        <v>64947067.127594598</v>
      </c>
      <c r="L82" s="400"/>
    </row>
    <row r="83" spans="1:31" ht="14.25" customHeight="1" thickBot="1" x14ac:dyDescent="0.3">
      <c r="A83" s="8"/>
      <c r="B83" s="302">
        <v>2022</v>
      </c>
      <c r="C83" s="34">
        <v>193670613.6148814</v>
      </c>
      <c r="D83" s="34">
        <v>33562829.539338946</v>
      </c>
      <c r="E83" s="34">
        <v>78372355.175140053</v>
      </c>
      <c r="F83" s="34">
        <v>63497682.691328585</v>
      </c>
      <c r="G83" s="34">
        <v>14874672.483811468</v>
      </c>
      <c r="H83" s="34">
        <v>100447959.68757123</v>
      </c>
      <c r="I83" s="34">
        <v>114717300.87156679</v>
      </c>
      <c r="J83" s="107">
        <v>291336457.14536488</v>
      </c>
      <c r="K83" s="33">
        <f>F83+G83</f>
        <v>78372355.175140053</v>
      </c>
      <c r="L83" s="400"/>
    </row>
    <row r="84" spans="1:31" ht="14.25" customHeight="1" thickBot="1" x14ac:dyDescent="0.3">
      <c r="A84" s="8"/>
      <c r="B84" s="8"/>
    </row>
    <row r="85" spans="1:31" ht="15.75" customHeight="1" thickBot="1" x14ac:dyDescent="0.3">
      <c r="B85" s="430" t="s">
        <v>114</v>
      </c>
    </row>
    <row r="86" spans="1:31" ht="15.75" customHeight="1" thickBot="1" x14ac:dyDescent="0.3">
      <c r="B86" s="431"/>
      <c r="C86" s="432" t="s">
        <v>54</v>
      </c>
      <c r="D86" s="433"/>
      <c r="E86" s="433"/>
      <c r="F86" s="433"/>
      <c r="G86" s="433"/>
      <c r="H86" s="433"/>
      <c r="I86" s="433"/>
      <c r="J86" s="434"/>
    </row>
    <row r="87" spans="1:31" s="10" customFormat="1" ht="15" customHeight="1" thickBot="1" x14ac:dyDescent="0.3">
      <c r="B87" s="356" t="s">
        <v>23</v>
      </c>
      <c r="C87" s="140" t="s">
        <v>70</v>
      </c>
      <c r="D87" s="130" t="s">
        <v>71</v>
      </c>
      <c r="E87" s="130" t="s">
        <v>318</v>
      </c>
      <c r="F87" s="130" t="s">
        <v>15</v>
      </c>
      <c r="G87" s="130" t="s">
        <v>65</v>
      </c>
      <c r="H87" s="144" t="s">
        <v>16</v>
      </c>
      <c r="I87" s="130" t="s">
        <v>17</v>
      </c>
      <c r="J87" s="145" t="s">
        <v>62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31" ht="14.25" customHeight="1" x14ac:dyDescent="0.25">
      <c r="A88" s="8"/>
      <c r="B88" s="295">
        <v>2000</v>
      </c>
      <c r="C88" s="30">
        <v>211268829</v>
      </c>
      <c r="D88" s="30">
        <v>34121509</v>
      </c>
      <c r="E88" s="30">
        <v>39923390.808067031</v>
      </c>
      <c r="F88" s="30">
        <v>39540985</v>
      </c>
      <c r="G88" s="30">
        <v>382405</v>
      </c>
      <c r="H88" s="30">
        <v>46112179</v>
      </c>
      <c r="I88" s="30">
        <v>55273641</v>
      </c>
      <c r="J88" s="106">
        <v>276152266</v>
      </c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ht="14.25" customHeight="1" x14ac:dyDescent="0.25">
      <c r="A89" s="8"/>
      <c r="B89" s="295">
        <v>2001</v>
      </c>
      <c r="C89" s="29">
        <v>211214887</v>
      </c>
      <c r="D89" s="29">
        <v>34771981</v>
      </c>
      <c r="E89" s="29">
        <v>39882257.79113061</v>
      </c>
      <c r="F89" s="29">
        <v>38013765</v>
      </c>
      <c r="G89" s="29">
        <v>1868493</v>
      </c>
      <c r="H89" s="29">
        <v>46776282</v>
      </c>
      <c r="I89" s="29">
        <v>54292355</v>
      </c>
      <c r="J89" s="205">
        <v>278353053</v>
      </c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ht="14.25" customHeight="1" x14ac:dyDescent="0.25">
      <c r="A90" s="8"/>
      <c r="B90" s="295">
        <v>2002</v>
      </c>
      <c r="C90" s="29">
        <v>212196042</v>
      </c>
      <c r="D90" s="29">
        <v>35713928</v>
      </c>
      <c r="E90" s="29">
        <v>37811191.479087882</v>
      </c>
      <c r="F90" s="29">
        <v>35729771</v>
      </c>
      <c r="G90" s="29">
        <v>2081420</v>
      </c>
      <c r="H90" s="29">
        <v>59644735</v>
      </c>
      <c r="I90" s="29">
        <v>56132640</v>
      </c>
      <c r="J90" s="205">
        <v>289233256</v>
      </c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ht="14.25" customHeight="1" x14ac:dyDescent="0.25">
      <c r="A91" s="8"/>
      <c r="B91" s="295">
        <v>2003</v>
      </c>
      <c r="C91" s="29">
        <v>236831213</v>
      </c>
      <c r="D91" s="29">
        <v>40737915</v>
      </c>
      <c r="E91" s="29">
        <v>51669759.169797152</v>
      </c>
      <c r="F91" s="29">
        <v>42544368</v>
      </c>
      <c r="G91" s="29">
        <v>9125391</v>
      </c>
      <c r="H91" s="29">
        <v>93213058</v>
      </c>
      <c r="I91" s="29">
        <v>82660352</v>
      </c>
      <c r="J91" s="205">
        <v>339791594</v>
      </c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ht="14.25" customHeight="1" x14ac:dyDescent="0.25">
      <c r="A92" s="8"/>
      <c r="B92" s="295">
        <v>2004</v>
      </c>
      <c r="C92" s="29">
        <v>270196568</v>
      </c>
      <c r="D92" s="29">
        <v>43233180</v>
      </c>
      <c r="E92" s="29">
        <v>68624799.513114482</v>
      </c>
      <c r="F92" s="29">
        <v>56442636</v>
      </c>
      <c r="G92" s="29">
        <v>12182164</v>
      </c>
      <c r="H92" s="29">
        <v>126153049</v>
      </c>
      <c r="I92" s="29">
        <v>115357921</v>
      </c>
      <c r="J92" s="205">
        <v>392849676</v>
      </c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ht="14.25" customHeight="1" x14ac:dyDescent="0.25">
      <c r="A93" s="8"/>
      <c r="B93" s="295">
        <v>2005</v>
      </c>
      <c r="C93" s="29">
        <v>295113006.85256934</v>
      </c>
      <c r="D93" s="29">
        <v>46477713.897781037</v>
      </c>
      <c r="E93" s="29">
        <v>75223412.270136371</v>
      </c>
      <c r="F93" s="29">
        <v>70329746.692536965</v>
      </c>
      <c r="G93" s="29">
        <v>4893665.5775994034</v>
      </c>
      <c r="H93" s="29">
        <v>129222693.17255911</v>
      </c>
      <c r="I93" s="29">
        <v>121018378.01418184</v>
      </c>
      <c r="J93" s="205">
        <v>425018448.12484723</v>
      </c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ht="14.25" customHeight="1" x14ac:dyDescent="0.25">
      <c r="A94" s="8"/>
      <c r="B94" s="295">
        <v>2006</v>
      </c>
      <c r="C94" s="29">
        <v>332913787.76121408</v>
      </c>
      <c r="D94" s="29">
        <v>53192428.001647167</v>
      </c>
      <c r="E94" s="29">
        <v>91726269.16372253</v>
      </c>
      <c r="F94" s="29">
        <v>85958969.985013828</v>
      </c>
      <c r="G94" s="29">
        <v>5767299.1787087014</v>
      </c>
      <c r="H94" s="29">
        <v>142805506.51681015</v>
      </c>
      <c r="I94" s="29">
        <v>149293868.07467493</v>
      </c>
      <c r="J94" s="205">
        <v>471344123.3687188</v>
      </c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ht="14.25" customHeight="1" x14ac:dyDescent="0.25">
      <c r="A95" s="8"/>
      <c r="B95" s="295">
        <v>2007</v>
      </c>
      <c r="C95" s="29">
        <v>384756353.66135275</v>
      </c>
      <c r="D95" s="29">
        <v>63080110.857781596</v>
      </c>
      <c r="E95" s="29">
        <v>107289728.24441954</v>
      </c>
      <c r="F95" s="29">
        <v>102078737.53642958</v>
      </c>
      <c r="G95" s="29">
        <v>5210990.7079899674</v>
      </c>
      <c r="H95" s="29">
        <v>159843369.52658337</v>
      </c>
      <c r="I95" s="29">
        <v>165500012.01423016</v>
      </c>
      <c r="J95" s="205">
        <v>549469550.27590728</v>
      </c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ht="14.25" customHeight="1" x14ac:dyDescent="0.25">
      <c r="A96" s="8"/>
      <c r="B96" s="295">
        <v>2008</v>
      </c>
      <c r="C96" s="29">
        <v>441367009.25486481</v>
      </c>
      <c r="D96" s="29">
        <v>77693660.682599425</v>
      </c>
      <c r="E96" s="29">
        <v>147638504.60817513</v>
      </c>
      <c r="F96" s="29">
        <v>130750239.27864346</v>
      </c>
      <c r="G96" s="29">
        <v>16888265.32953167</v>
      </c>
      <c r="H96" s="29">
        <v>192136811.36460531</v>
      </c>
      <c r="I96" s="29">
        <v>222685077.42878902</v>
      </c>
      <c r="J96" s="205">
        <v>636150908.48145604</v>
      </c>
      <c r="W96" s="33"/>
      <c r="X96" s="33"/>
      <c r="Y96" s="33"/>
      <c r="Z96" s="33"/>
      <c r="AA96" s="33"/>
      <c r="AB96" s="33"/>
      <c r="AC96" s="33"/>
      <c r="AD96" s="33"/>
      <c r="AE96" s="33"/>
    </row>
    <row r="97" spans="1:257" ht="14.25" customHeight="1" x14ac:dyDescent="0.25">
      <c r="A97" s="8"/>
      <c r="B97" s="295">
        <v>2009</v>
      </c>
      <c r="C97" s="29">
        <v>476068531.21959746</v>
      </c>
      <c r="D97" s="29">
        <v>92486443.391952887</v>
      </c>
      <c r="E97" s="29">
        <v>140223615.09402591</v>
      </c>
      <c r="F97" s="29">
        <v>133936132.14077295</v>
      </c>
      <c r="G97" s="29">
        <v>6287482.9532529619</v>
      </c>
      <c r="H97" s="29">
        <v>193630250.24231914</v>
      </c>
      <c r="I97" s="29">
        <v>187885394.21329358</v>
      </c>
      <c r="J97" s="205">
        <v>714523445.73460174</v>
      </c>
      <c r="W97" s="33"/>
      <c r="X97" s="33"/>
      <c r="Y97" s="33"/>
      <c r="Z97" s="33"/>
      <c r="AA97" s="33"/>
      <c r="AB97" s="33"/>
      <c r="AC97" s="33"/>
      <c r="AD97" s="33"/>
      <c r="AE97" s="33"/>
    </row>
    <row r="98" spans="1:257" x14ac:dyDescent="0.25">
      <c r="B98" s="295">
        <v>2010</v>
      </c>
      <c r="C98" s="29">
        <v>541085702.29743683</v>
      </c>
      <c r="D98" s="29">
        <v>102188766.69764154</v>
      </c>
      <c r="E98" s="29">
        <v>156828687.81177694</v>
      </c>
      <c r="F98" s="29">
        <v>154101415.12509692</v>
      </c>
      <c r="G98" s="29">
        <v>2727272.6866800231</v>
      </c>
      <c r="H98" s="29">
        <v>212872075.89193103</v>
      </c>
      <c r="I98" s="29">
        <v>204896729.86805251</v>
      </c>
      <c r="J98" s="205">
        <v>808078502.83073449</v>
      </c>
      <c r="W98" s="33"/>
      <c r="X98" s="33"/>
      <c r="Y98" s="33"/>
      <c r="Z98" s="33"/>
      <c r="AA98" s="33"/>
      <c r="AB98" s="33"/>
      <c r="AC98" s="33"/>
      <c r="AD98" s="33"/>
      <c r="AE98" s="33"/>
    </row>
    <row r="99" spans="1:257" x14ac:dyDescent="0.25">
      <c r="B99" s="295">
        <v>2011</v>
      </c>
      <c r="C99" s="29">
        <v>618435042.96081078</v>
      </c>
      <c r="D99" s="29">
        <v>118207292.84103549</v>
      </c>
      <c r="E99" s="29">
        <v>193444571.28022075</v>
      </c>
      <c r="F99" s="29">
        <v>177106026.17120582</v>
      </c>
      <c r="G99" s="29">
        <v>16338545.109014913</v>
      </c>
      <c r="H99" s="29">
        <v>244763204.86047027</v>
      </c>
      <c r="I99" s="29">
        <v>248493966.7629897</v>
      </c>
      <c r="J99" s="205">
        <v>926356145.17954731</v>
      </c>
      <c r="W99" s="33"/>
      <c r="X99" s="33"/>
      <c r="Y99" s="33"/>
      <c r="Z99" s="33"/>
      <c r="AA99" s="33"/>
      <c r="AB99" s="33"/>
      <c r="AC99" s="33"/>
      <c r="AD99" s="33"/>
      <c r="AE99" s="33"/>
    </row>
    <row r="100" spans="1:257" x14ac:dyDescent="0.25">
      <c r="B100" s="295">
        <v>2012</v>
      </c>
      <c r="C100" s="29">
        <v>697951328.60842979</v>
      </c>
      <c r="D100" s="29">
        <v>138208561.3560397</v>
      </c>
      <c r="E100" s="29">
        <v>238597344.94397554</v>
      </c>
      <c r="F100" s="29">
        <v>230663360.5177505</v>
      </c>
      <c r="G100" s="29">
        <v>7933984.4262250485</v>
      </c>
      <c r="H100" s="29">
        <v>269877908.76341528</v>
      </c>
      <c r="I100" s="29">
        <v>303424621.81777453</v>
      </c>
      <c r="J100" s="205">
        <v>1041210521.8540857</v>
      </c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257" x14ac:dyDescent="0.25">
      <c r="B101" s="295">
        <v>2013</v>
      </c>
      <c r="C101" s="29">
        <v>789538001.78177452</v>
      </c>
      <c r="D101" s="29">
        <v>159339077.92506045</v>
      </c>
      <c r="E101" s="29">
        <v>264940956.27736828</v>
      </c>
      <c r="F101" s="29">
        <v>257377141.55043644</v>
      </c>
      <c r="G101" s="29">
        <v>7563814.7269318318</v>
      </c>
      <c r="H101" s="29">
        <v>275177411.49389929</v>
      </c>
      <c r="I101" s="29">
        <v>310663738.47197914</v>
      </c>
      <c r="J101" s="205">
        <v>1178331709.0061235</v>
      </c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257" x14ac:dyDescent="0.25">
      <c r="B102" s="295">
        <v>2014</v>
      </c>
      <c r="C102" s="29">
        <v>892812296.00623763</v>
      </c>
      <c r="D102" s="29">
        <v>182231654.00190225</v>
      </c>
      <c r="E102" s="29">
        <v>282105189.40095317</v>
      </c>
      <c r="F102" s="29">
        <v>285236016.30658424</v>
      </c>
      <c r="G102" s="29">
        <v>-3130827.0056310846</v>
      </c>
      <c r="H102" s="29">
        <v>313237080.9618203</v>
      </c>
      <c r="I102" s="29">
        <v>339877861.03291678</v>
      </c>
      <c r="J102" s="205">
        <v>1330508359.5379968</v>
      </c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257" x14ac:dyDescent="0.25">
      <c r="B103" s="295">
        <v>2015</v>
      </c>
      <c r="C103" s="29">
        <v>972962844.22726095</v>
      </c>
      <c r="D103" s="29">
        <v>201428393.67931351</v>
      </c>
      <c r="E103" s="29">
        <v>286880575.62369341</v>
      </c>
      <c r="F103" s="29">
        <v>288057572.4580552</v>
      </c>
      <c r="G103" s="29">
        <v>-1176996.8343617683</v>
      </c>
      <c r="H103" s="29">
        <v>327243397.59376842</v>
      </c>
      <c r="I103" s="29">
        <v>332666989.92275238</v>
      </c>
      <c r="J103" s="205">
        <v>1455848221.2012839</v>
      </c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257" x14ac:dyDescent="0.25">
      <c r="B104" s="295">
        <v>2016</v>
      </c>
      <c r="C104" s="29">
        <v>1057297267.8264282</v>
      </c>
      <c r="D104" s="29">
        <v>275657826.22327572</v>
      </c>
      <c r="E104" s="29">
        <v>301339825.64586222</v>
      </c>
      <c r="F104" s="29">
        <v>293614418.93262869</v>
      </c>
      <c r="G104" s="29">
        <v>7725406.7132335184</v>
      </c>
      <c r="H104" s="29">
        <v>465340922.01341856</v>
      </c>
      <c r="I104" s="29">
        <v>373229587.31173313</v>
      </c>
      <c r="J104" s="205">
        <v>1726406254.3972516</v>
      </c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257" x14ac:dyDescent="0.25">
      <c r="B105" s="295">
        <v>2017</v>
      </c>
      <c r="C105" s="29">
        <v>1145540629.5296502</v>
      </c>
      <c r="D105" s="29">
        <v>303776077.09723264</v>
      </c>
      <c r="E105" s="29">
        <v>291569021.66936487</v>
      </c>
      <c r="F105" s="29">
        <v>301019778.2942428</v>
      </c>
      <c r="G105" s="29">
        <v>-9450756.6248779483</v>
      </c>
      <c r="H105" s="29">
        <v>481627682.6698631</v>
      </c>
      <c r="I105" s="29">
        <v>380514483.62170357</v>
      </c>
      <c r="J105" s="205">
        <v>1841998927.3444076</v>
      </c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257" x14ac:dyDescent="0.25">
      <c r="B106" s="295">
        <v>2018</v>
      </c>
      <c r="C106" s="29">
        <v>1253853670.3593931</v>
      </c>
      <c r="D106" s="29">
        <v>333512481.43319881</v>
      </c>
      <c r="E106" s="29">
        <v>296409346.19168645</v>
      </c>
      <c r="F106" s="29">
        <v>297152504.04205</v>
      </c>
      <c r="G106" s="29">
        <v>-743157.85036351008</v>
      </c>
      <c r="H106" s="29">
        <v>523241749.82563317</v>
      </c>
      <c r="I106" s="29">
        <v>424773342.4604249</v>
      </c>
      <c r="J106" s="205">
        <v>1982243905.3494871</v>
      </c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257" x14ac:dyDescent="0.25">
      <c r="B107" s="295">
        <v>2019</v>
      </c>
      <c r="C107" s="29">
        <v>1347338099.6082387</v>
      </c>
      <c r="D107" s="29">
        <v>368144055.72840923</v>
      </c>
      <c r="E107" s="29">
        <v>316025369.38883829</v>
      </c>
      <c r="F107" s="29">
        <v>332537754.38710314</v>
      </c>
      <c r="G107" s="29">
        <v>-16512384.99826478</v>
      </c>
      <c r="H107" s="29">
        <v>599051317.2760855</v>
      </c>
      <c r="I107" s="29">
        <v>471830160.53143317</v>
      </c>
      <c r="J107" s="205">
        <v>2158728681.4701385</v>
      </c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257" x14ac:dyDescent="0.25">
      <c r="B108" s="295">
        <v>2020</v>
      </c>
      <c r="C108" s="29">
        <v>1385015911.5314491</v>
      </c>
      <c r="D108" s="29">
        <v>400864853.63733113</v>
      </c>
      <c r="E108" s="29">
        <v>369635192.0033645</v>
      </c>
      <c r="F108" s="29">
        <v>361682306.36206549</v>
      </c>
      <c r="G108" s="29">
        <v>7952885.6412989842</v>
      </c>
      <c r="H108" s="29">
        <v>568384931.80859435</v>
      </c>
      <c r="I108" s="29">
        <v>469177410.16660506</v>
      </c>
      <c r="J108" s="205">
        <v>2254723478.8141346</v>
      </c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257" x14ac:dyDescent="0.25">
      <c r="B109" s="295">
        <v>2021</v>
      </c>
      <c r="C109" s="29">
        <v>1544188416.3024368</v>
      </c>
      <c r="D109" s="29">
        <v>440717776.743159</v>
      </c>
      <c r="E109" s="29">
        <v>514661410.65442836</v>
      </c>
      <c r="F109" s="29">
        <v>469417808.86608768</v>
      </c>
      <c r="G109" s="29">
        <v>45243601.788340688</v>
      </c>
      <c r="H109" s="29">
        <v>815304021.86636376</v>
      </c>
      <c r="I109" s="29">
        <v>640170824.04631102</v>
      </c>
      <c r="J109" s="205">
        <v>2674700801.5200768</v>
      </c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257" ht="12.75" thickBot="1" x14ac:dyDescent="0.3">
      <c r="B110" s="302">
        <v>2022</v>
      </c>
      <c r="C110" s="34">
        <v>1752750376.4708855</v>
      </c>
      <c r="D110" s="34">
        <v>466879199.895908</v>
      </c>
      <c r="E110" s="34">
        <v>550781456.49260533</v>
      </c>
      <c r="F110" s="34">
        <v>540876203.00042796</v>
      </c>
      <c r="G110" s="34">
        <v>9905253.4921773486</v>
      </c>
      <c r="H110" s="34">
        <v>917801637.2351383</v>
      </c>
      <c r="I110" s="34">
        <v>758020386.32396102</v>
      </c>
      <c r="J110" s="107">
        <v>2930192283.770576</v>
      </c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257" ht="14.25" customHeight="1" x14ac:dyDescent="0.25">
      <c r="A111" s="8"/>
      <c r="B111" s="8"/>
      <c r="E111" s="286"/>
      <c r="N111" s="1" t="s">
        <v>321</v>
      </c>
    </row>
    <row r="112" spans="1:257" s="155" customFormat="1" ht="15.75" customHeight="1" x14ac:dyDescent="0.25">
      <c r="A112" s="343"/>
      <c r="B112" s="40" t="s">
        <v>268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</row>
    <row r="113" spans="1:257" s="155" customFormat="1" ht="15.75" customHeight="1" x14ac:dyDescent="0.25">
      <c r="A113" s="343"/>
      <c r="B113" s="55"/>
      <c r="C113" s="455"/>
      <c r="D113" s="455"/>
      <c r="E113" s="455"/>
      <c r="F113" s="455"/>
      <c r="G113" s="455"/>
      <c r="H113" s="455"/>
      <c r="I113" s="455"/>
      <c r="J113" s="455"/>
      <c r="K113" s="114"/>
      <c r="L113" s="1"/>
      <c r="M113" s="3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</row>
    <row r="114" spans="1:257" s="156" customFormat="1" ht="15" customHeight="1" x14ac:dyDescent="0.25">
      <c r="A114" s="344"/>
      <c r="B114" s="55"/>
      <c r="C114" s="342"/>
      <c r="D114" s="342"/>
      <c r="E114" s="342"/>
      <c r="F114" s="342"/>
      <c r="G114" s="342"/>
      <c r="H114" s="342"/>
      <c r="I114" s="342"/>
      <c r="J114" s="342"/>
      <c r="K114" s="114"/>
      <c r="L114" s="1"/>
      <c r="M114" s="3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</row>
    <row r="115" spans="1:257" ht="14.25" customHeight="1" x14ac:dyDescent="0.25">
      <c r="A115" s="8"/>
      <c r="B115" s="40" t="s">
        <v>328</v>
      </c>
      <c r="C115" s="33"/>
      <c r="D115" s="33"/>
      <c r="E115" s="33"/>
      <c r="F115" s="33"/>
      <c r="G115" s="33"/>
      <c r="H115" s="33"/>
      <c r="I115" s="33"/>
      <c r="J115" s="33"/>
      <c r="K115" s="114"/>
      <c r="M115" s="33"/>
    </row>
    <row r="116" spans="1:257" s="155" customFormat="1" ht="14.25" customHeight="1" x14ac:dyDescent="0.25">
      <c r="A116" s="345"/>
      <c r="B116" s="239" t="s">
        <v>343</v>
      </c>
      <c r="C116" s="33"/>
      <c r="D116" s="33"/>
      <c r="E116" s="33"/>
      <c r="F116" s="33"/>
      <c r="G116" s="33"/>
      <c r="H116" s="33"/>
      <c r="I116" s="33"/>
      <c r="J116" s="33"/>
      <c r="L116" s="1"/>
      <c r="M116" s="3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</row>
    <row r="117" spans="1:257" s="155" customFormat="1" ht="14.25" customHeight="1" x14ac:dyDescent="0.25">
      <c r="A117" s="345"/>
      <c r="B117" s="117" t="s">
        <v>341</v>
      </c>
      <c r="C117" s="33"/>
      <c r="D117" s="33"/>
      <c r="E117" s="33"/>
      <c r="F117" s="33"/>
      <c r="G117" s="33"/>
      <c r="H117" s="33"/>
      <c r="I117" s="33"/>
      <c r="J117" s="33"/>
      <c r="L117" s="1"/>
      <c r="M117" s="3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</row>
    <row r="118" spans="1:257" s="155" customFormat="1" ht="14.25" customHeight="1" x14ac:dyDescent="0.25">
      <c r="A118" s="345"/>
      <c r="B118" s="117" t="s">
        <v>308</v>
      </c>
      <c r="C118" s="33"/>
      <c r="D118" s="33"/>
      <c r="E118" s="33"/>
      <c r="F118" s="33"/>
      <c r="G118" s="33"/>
      <c r="H118" s="33"/>
      <c r="I118" s="33"/>
      <c r="J118" s="33"/>
      <c r="L118" s="1"/>
      <c r="M118" s="3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</row>
    <row r="119" spans="1:257" s="155" customFormat="1" ht="14.25" customHeight="1" x14ac:dyDescent="0.25">
      <c r="A119" s="345"/>
      <c r="B119" s="385" t="s">
        <v>344</v>
      </c>
      <c r="C119" s="33"/>
      <c r="D119" s="33"/>
      <c r="E119" s="33"/>
      <c r="F119" s="33"/>
      <c r="G119" s="33"/>
      <c r="H119" s="33"/>
      <c r="I119" s="33"/>
      <c r="J119" s="33"/>
      <c r="L119" s="1"/>
      <c r="M119" s="3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</row>
    <row r="120" spans="1:257" s="155" customFormat="1" ht="14.25" customHeight="1" x14ac:dyDescent="0.25">
      <c r="A120" s="345"/>
      <c r="B120" s="8"/>
      <c r="C120" s="33"/>
      <c r="D120" s="33"/>
      <c r="E120" s="33"/>
      <c r="F120" s="33"/>
      <c r="G120" s="33"/>
      <c r="H120" s="33"/>
      <c r="I120" s="33"/>
      <c r="J120" s="33"/>
      <c r="L120" s="1"/>
      <c r="M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</row>
    <row r="121" spans="1:257" s="155" customFormat="1" ht="14.25" customHeight="1" x14ac:dyDescent="0.25">
      <c r="A121" s="345"/>
      <c r="B121" s="8"/>
      <c r="C121" s="33"/>
      <c r="D121" s="33"/>
      <c r="E121" s="33"/>
      <c r="F121" s="33"/>
      <c r="G121" s="33"/>
      <c r="H121" s="33"/>
      <c r="I121" s="33"/>
      <c r="J121" s="33"/>
      <c r="L121" s="1"/>
      <c r="M121" s="3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</row>
    <row r="122" spans="1:257" s="155" customFormat="1" ht="14.25" customHeight="1" x14ac:dyDescent="0.25">
      <c r="A122" s="345"/>
      <c r="B122" s="8"/>
      <c r="C122" s="33"/>
      <c r="D122" s="33"/>
      <c r="E122" s="33"/>
      <c r="F122" s="33"/>
      <c r="G122" s="33"/>
      <c r="H122" s="33"/>
      <c r="I122" s="33"/>
      <c r="J122" s="33"/>
      <c r="L122" s="1"/>
      <c r="M122" s="3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</row>
    <row r="123" spans="1:257" s="155" customFormat="1" ht="14.25" customHeight="1" x14ac:dyDescent="0.25">
      <c r="A123" s="345"/>
      <c r="B123" s="8"/>
      <c r="C123" s="33"/>
      <c r="D123" s="33"/>
      <c r="E123" s="33"/>
      <c r="F123" s="33"/>
      <c r="G123" s="33"/>
      <c r="H123" s="33"/>
      <c r="I123" s="33"/>
      <c r="J123" s="33"/>
      <c r="L123" s="1"/>
      <c r="M123" s="3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</row>
    <row r="124" spans="1:257" s="155" customFormat="1" ht="14.25" customHeight="1" x14ac:dyDescent="0.25">
      <c r="A124" s="345"/>
      <c r="B124" s="8"/>
      <c r="C124" s="33"/>
      <c r="D124" s="33"/>
      <c r="E124" s="33"/>
      <c r="F124" s="33"/>
      <c r="G124" s="33"/>
      <c r="H124" s="33"/>
      <c r="I124" s="33"/>
      <c r="J124" s="33"/>
      <c r="L124" s="1"/>
      <c r="M124" s="3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</row>
    <row r="125" spans="1:257" s="155" customFormat="1" ht="14.25" customHeight="1" x14ac:dyDescent="0.25">
      <c r="A125" s="345"/>
      <c r="B125" s="8"/>
      <c r="C125" s="33"/>
      <c r="D125" s="33"/>
      <c r="E125" s="33"/>
      <c r="F125" s="33"/>
      <c r="G125" s="33"/>
      <c r="H125" s="33"/>
      <c r="I125" s="33"/>
      <c r="J125" s="33"/>
      <c r="L125" s="1"/>
      <c r="M125" s="3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</row>
    <row r="126" spans="1:257" s="155" customFormat="1" ht="14.25" customHeight="1" x14ac:dyDescent="0.25">
      <c r="A126" s="345"/>
      <c r="B126" s="8"/>
      <c r="C126" s="33"/>
      <c r="D126" s="33"/>
      <c r="E126" s="33"/>
      <c r="F126" s="33"/>
      <c r="G126" s="33"/>
      <c r="H126" s="33"/>
      <c r="I126" s="33"/>
      <c r="J126" s="33"/>
      <c r="L126" s="1"/>
      <c r="M126" s="3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</row>
    <row r="127" spans="1:257" s="155" customFormat="1" ht="14.25" customHeight="1" x14ac:dyDescent="0.25">
      <c r="A127" s="345"/>
      <c r="B127" s="8"/>
      <c r="C127" s="33"/>
      <c r="D127" s="33"/>
      <c r="E127" s="33"/>
      <c r="F127" s="33"/>
      <c r="G127" s="33"/>
      <c r="H127" s="33"/>
      <c r="I127" s="33"/>
      <c r="J127" s="33"/>
      <c r="L127" s="1"/>
      <c r="M127" s="3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</row>
    <row r="128" spans="1:257" s="155" customFormat="1" ht="14.25" customHeight="1" x14ac:dyDescent="0.25">
      <c r="A128" s="345"/>
      <c r="B128" s="8"/>
      <c r="C128" s="33"/>
      <c r="D128" s="33"/>
      <c r="E128" s="33"/>
      <c r="F128" s="33"/>
      <c r="G128" s="33"/>
      <c r="H128" s="33"/>
      <c r="I128" s="33"/>
      <c r="J128" s="33"/>
      <c r="L128" s="1"/>
      <c r="M128" s="3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</row>
    <row r="129" spans="1:257" s="155" customFormat="1" ht="14.25" customHeight="1" x14ac:dyDescent="0.25">
      <c r="A129" s="345"/>
      <c r="B129" s="8"/>
      <c r="C129" s="33"/>
      <c r="D129" s="33"/>
      <c r="E129" s="33"/>
      <c r="F129" s="33"/>
      <c r="G129" s="33"/>
      <c r="H129" s="33"/>
      <c r="I129" s="33"/>
      <c r="J129" s="33"/>
      <c r="L129" s="1"/>
      <c r="M129" s="3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</row>
    <row r="130" spans="1:257" s="155" customFormat="1" ht="14.25" customHeight="1" x14ac:dyDescent="0.25">
      <c r="A130" s="345"/>
      <c r="B130" s="8"/>
      <c r="C130" s="33"/>
      <c r="D130" s="33"/>
      <c r="E130" s="33"/>
      <c r="F130" s="33"/>
      <c r="G130" s="33"/>
      <c r="H130" s="33"/>
      <c r="I130" s="33"/>
      <c r="J130" s="33"/>
      <c r="L130" s="1"/>
      <c r="M130" s="3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</row>
    <row r="131" spans="1:257" s="155" customFormat="1" ht="14.25" customHeight="1" x14ac:dyDescent="0.25">
      <c r="A131" s="345"/>
      <c r="B131" s="8"/>
      <c r="C131" s="33"/>
      <c r="D131" s="33"/>
      <c r="E131" s="33"/>
      <c r="F131" s="33"/>
      <c r="G131" s="33"/>
      <c r="H131" s="33"/>
      <c r="I131" s="33"/>
      <c r="J131" s="33"/>
      <c r="L131" s="1"/>
      <c r="M131" s="3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</row>
    <row r="132" spans="1:257" s="155" customFormat="1" ht="14.25" customHeight="1" x14ac:dyDescent="0.25">
      <c r="A132" s="345"/>
      <c r="B132" s="8"/>
      <c r="C132" s="33"/>
      <c r="D132" s="33"/>
      <c r="E132" s="33"/>
      <c r="F132" s="33"/>
      <c r="G132" s="33"/>
      <c r="H132" s="33"/>
      <c r="I132" s="33"/>
      <c r="J132" s="33"/>
      <c r="L132" s="1"/>
      <c r="M132" s="3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</row>
    <row r="133" spans="1:257" s="155" customFormat="1" ht="14.25" customHeight="1" x14ac:dyDescent="0.25">
      <c r="A133" s="345"/>
      <c r="B133" s="8"/>
      <c r="C133" s="33"/>
      <c r="D133" s="33"/>
      <c r="E133" s="33"/>
      <c r="F133" s="33"/>
      <c r="G133" s="33"/>
      <c r="H133" s="33"/>
      <c r="I133" s="33"/>
      <c r="J133" s="33"/>
      <c r="L133" s="1"/>
      <c r="M133" s="3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</row>
    <row r="134" spans="1:257" s="155" customFormat="1" ht="14.25" customHeight="1" x14ac:dyDescent="0.25">
      <c r="A134" s="345"/>
      <c r="B134" s="8"/>
      <c r="C134" s="33"/>
      <c r="D134" s="33"/>
      <c r="E134" s="33"/>
      <c r="F134" s="33"/>
      <c r="G134" s="33"/>
      <c r="H134" s="33"/>
      <c r="I134" s="33"/>
      <c r="J134" s="33"/>
      <c r="L134" s="1"/>
      <c r="M134" s="3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</row>
    <row r="135" spans="1:257" s="155" customFormat="1" ht="14.25" customHeight="1" x14ac:dyDescent="0.25">
      <c r="A135" s="345"/>
      <c r="B135" s="8"/>
      <c r="C135" s="33"/>
      <c r="D135" s="33"/>
      <c r="E135" s="33"/>
      <c r="F135" s="33"/>
      <c r="G135" s="33"/>
      <c r="H135" s="33"/>
      <c r="I135" s="33"/>
      <c r="J135" s="33"/>
      <c r="L135" s="1"/>
      <c r="M135" s="3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</row>
    <row r="136" spans="1:257" s="155" customFormat="1" ht="14.25" customHeight="1" x14ac:dyDescent="0.25">
      <c r="A136" s="157"/>
      <c r="B136" s="8"/>
      <c r="C136" s="33"/>
      <c r="D136" s="33"/>
      <c r="E136" s="33"/>
      <c r="F136" s="33"/>
      <c r="G136" s="33"/>
      <c r="H136" s="33"/>
      <c r="I136" s="33"/>
      <c r="J136" s="33"/>
      <c r="L136" s="1"/>
      <c r="M136" s="3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</row>
    <row r="137" spans="1:257" x14ac:dyDescent="0.25">
      <c r="K137" s="114"/>
      <c r="M137" s="33"/>
    </row>
    <row r="138" spans="1:257" x14ac:dyDescent="0.25">
      <c r="K138" s="114"/>
      <c r="M138" s="33"/>
    </row>
    <row r="139" spans="1:257" x14ac:dyDescent="0.25">
      <c r="K139" s="114"/>
      <c r="M139" s="33"/>
    </row>
    <row r="140" spans="1:257" x14ac:dyDescent="0.25">
      <c r="K140" s="114"/>
      <c r="M140" s="33"/>
    </row>
    <row r="141" spans="1:257" x14ac:dyDescent="0.25">
      <c r="K141" s="114"/>
      <c r="M141" s="33"/>
    </row>
    <row r="142" spans="1:257" x14ac:dyDescent="0.25">
      <c r="K142" s="114"/>
      <c r="M142" s="33"/>
    </row>
    <row r="143" spans="1:257" x14ac:dyDescent="0.25">
      <c r="K143" s="114"/>
      <c r="M143" s="33"/>
    </row>
    <row r="144" spans="1:257" ht="14.25" x14ac:dyDescent="0.25">
      <c r="B144" s="158"/>
      <c r="K144" s="114"/>
      <c r="M144" s="33"/>
    </row>
    <row r="145" spans="1:13" x14ac:dyDescent="0.25">
      <c r="B145" s="202"/>
      <c r="K145" s="114"/>
      <c r="M145" s="33"/>
    </row>
    <row r="146" spans="1:13" ht="12.75" thickBot="1" x14ac:dyDescent="0.3">
      <c r="K146" s="114"/>
      <c r="M146" s="33"/>
    </row>
    <row r="147" spans="1:13" x14ac:dyDescent="0.25">
      <c r="D147" s="98" t="s">
        <v>230</v>
      </c>
      <c r="E147" s="280"/>
      <c r="F147" s="99"/>
      <c r="K147" s="114"/>
      <c r="M147" s="33"/>
    </row>
    <row r="148" spans="1:13" x14ac:dyDescent="0.25">
      <c r="D148" s="100" t="s">
        <v>231</v>
      </c>
      <c r="E148" s="281"/>
      <c r="F148" s="101"/>
    </row>
    <row r="149" spans="1:13" x14ac:dyDescent="0.25">
      <c r="D149" s="100" t="s">
        <v>232</v>
      </c>
      <c r="E149" s="281"/>
      <c r="F149" s="101"/>
    </row>
    <row r="150" spans="1:13" x14ac:dyDescent="0.25">
      <c r="D150" s="100" t="s">
        <v>234</v>
      </c>
      <c r="E150" s="281"/>
      <c r="F150" s="101"/>
    </row>
    <row r="151" spans="1:13" ht="12.75" thickBot="1" x14ac:dyDescent="0.3">
      <c r="A151" s="1"/>
      <c r="D151" s="104" t="s">
        <v>235</v>
      </c>
      <c r="E151" s="282"/>
      <c r="F151" s="103"/>
    </row>
  </sheetData>
  <mergeCells count="9">
    <mergeCell ref="B4:B5"/>
    <mergeCell ref="B31:B32"/>
    <mergeCell ref="B58:B59"/>
    <mergeCell ref="B85:B86"/>
    <mergeCell ref="C113:J113"/>
    <mergeCell ref="C5:J5"/>
    <mergeCell ref="C32:J32"/>
    <mergeCell ref="C59:J59"/>
    <mergeCell ref="C86:J86"/>
  </mergeCells>
  <phoneticPr fontId="26" type="noConversion"/>
  <hyperlinks>
    <hyperlink ref="F1" location="INDICE!A1" display="volver" xr:uid="{00000000-0004-0000-0500-000000000000}"/>
    <hyperlink ref="G2" location="Metadatos_Oportunidad!A1" display="Oportunidad" xr:uid="{00000000-0004-0000-0500-000001000000}"/>
    <hyperlink ref="H2" location="'Metadatos_Anual corriente'!A1" display="Valores corrientes" xr:uid="{00000000-0004-0000-0500-000002000000}"/>
    <hyperlink ref="I2" location="'Metadatos_Cobertura Consumo'!A1" display="Cobertura consumo" xr:uid="{00000000-0004-0000-0500-000003000000}"/>
    <hyperlink ref="J2" location="'Metadatos_Cobertura FBKF'!A1" display="Cobertura FBK" xr:uid="{00000000-0004-0000-0500-000004000000}"/>
  </hyperlink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00B050"/>
    <pageSetUpPr fitToPage="1"/>
  </sheetPr>
  <dimension ref="A1:IV147"/>
  <sheetViews>
    <sheetView topLeftCell="A58" zoomScaleNormal="100" workbookViewId="0">
      <selection activeCell="I85" sqref="I85"/>
    </sheetView>
  </sheetViews>
  <sheetFormatPr baseColWidth="10" defaultRowHeight="12" x14ac:dyDescent="0.25"/>
  <cols>
    <col min="1" max="1" width="1.7109375" style="7" customWidth="1"/>
    <col min="2" max="2" width="15" style="1" customWidth="1"/>
    <col min="3" max="3" width="28.5703125" style="1" bestFit="1" customWidth="1"/>
    <col min="4" max="4" width="38.28515625" style="1" bestFit="1" customWidth="1"/>
    <col min="5" max="6" width="28" style="1" customWidth="1"/>
    <col min="7" max="7" width="25.85546875" style="1" customWidth="1"/>
    <col min="8" max="16384" width="11.42578125" style="1"/>
  </cols>
  <sheetData>
    <row r="1" spans="1:10" ht="15" customHeight="1" x14ac:dyDescent="0.25">
      <c r="A1" s="23" t="s">
        <v>51</v>
      </c>
      <c r="E1" s="58" t="s">
        <v>100</v>
      </c>
    </row>
    <row r="2" spans="1:10" ht="12.75" x14ac:dyDescent="0.25">
      <c r="A2" s="5" t="s">
        <v>108</v>
      </c>
      <c r="D2" s="108" t="s">
        <v>242</v>
      </c>
      <c r="E2" s="109" t="s">
        <v>241</v>
      </c>
      <c r="F2" s="109" t="s">
        <v>239</v>
      </c>
    </row>
    <row r="3" spans="1:10" ht="12.75" thickBot="1" x14ac:dyDescent="0.3">
      <c r="A3" s="5"/>
    </row>
    <row r="4" spans="1:10" ht="15.75" customHeight="1" thickBot="1" x14ac:dyDescent="0.3">
      <c r="B4" s="453" t="s">
        <v>102</v>
      </c>
    </row>
    <row r="5" spans="1:10" ht="15.75" customHeight="1" thickBot="1" x14ac:dyDescent="0.3">
      <c r="B5" s="454"/>
      <c r="C5" s="432" t="s">
        <v>55</v>
      </c>
      <c r="D5" s="433"/>
      <c r="E5" s="433"/>
      <c r="F5" s="433"/>
      <c r="G5" s="434"/>
    </row>
    <row r="6" spans="1:10" s="10" customFormat="1" ht="15" customHeight="1" thickBot="1" x14ac:dyDescent="0.3">
      <c r="B6" s="356" t="s">
        <v>23</v>
      </c>
      <c r="C6" s="260" t="s">
        <v>52</v>
      </c>
      <c r="D6" s="260" t="s">
        <v>56</v>
      </c>
      <c r="E6" s="260" t="s">
        <v>57</v>
      </c>
      <c r="F6" s="130" t="s">
        <v>58</v>
      </c>
      <c r="G6" s="130" t="s">
        <v>62</v>
      </c>
    </row>
    <row r="7" spans="1:10" ht="14.25" customHeight="1" x14ac:dyDescent="0.25">
      <c r="A7" s="17"/>
      <c r="B7" s="132">
        <v>2000</v>
      </c>
      <c r="C7" s="106"/>
      <c r="D7" s="106"/>
      <c r="E7" s="297"/>
      <c r="F7" s="106"/>
      <c r="G7" s="59"/>
      <c r="H7" s="33"/>
      <c r="I7" s="112"/>
      <c r="J7" s="112"/>
    </row>
    <row r="8" spans="1:10" ht="14.25" customHeight="1" x14ac:dyDescent="0.25">
      <c r="A8" s="17"/>
      <c r="B8" s="27">
        <v>2001</v>
      </c>
      <c r="C8" s="205"/>
      <c r="D8" s="205"/>
      <c r="E8" s="33"/>
      <c r="F8" s="205"/>
      <c r="G8" s="32"/>
      <c r="H8" s="33"/>
      <c r="I8" s="112"/>
      <c r="J8" s="112"/>
    </row>
    <row r="9" spans="1:10" ht="14.25" customHeight="1" x14ac:dyDescent="0.25">
      <c r="A9" s="17"/>
      <c r="B9" s="27">
        <v>2002</v>
      </c>
      <c r="C9" s="205"/>
      <c r="D9" s="205"/>
      <c r="E9" s="33"/>
      <c r="F9" s="205"/>
      <c r="G9" s="32"/>
      <c r="H9" s="33"/>
      <c r="I9" s="112"/>
      <c r="J9" s="112"/>
    </row>
    <row r="10" spans="1:10" ht="14.25" customHeight="1" x14ac:dyDescent="0.25">
      <c r="A10" s="17"/>
      <c r="B10" s="27">
        <v>2003</v>
      </c>
      <c r="C10" s="205"/>
      <c r="D10" s="205"/>
      <c r="E10" s="33"/>
      <c r="F10" s="205"/>
      <c r="G10" s="32"/>
      <c r="H10" s="33"/>
      <c r="I10" s="112"/>
      <c r="J10" s="112"/>
    </row>
    <row r="11" spans="1:10" ht="14.25" customHeight="1" x14ac:dyDescent="0.25">
      <c r="A11" s="17"/>
      <c r="B11" s="27">
        <v>2004</v>
      </c>
      <c r="C11" s="205">
        <v>134209</v>
      </c>
      <c r="D11" s="205">
        <v>71736</v>
      </c>
      <c r="E11" s="33">
        <v>213939</v>
      </c>
      <c r="F11" s="205">
        <v>65231</v>
      </c>
      <c r="G11" s="205">
        <v>485115194.72475469</v>
      </c>
      <c r="H11" s="33"/>
      <c r="I11" s="112"/>
      <c r="J11" s="112"/>
    </row>
    <row r="12" spans="1:10" ht="14.25" customHeight="1" x14ac:dyDescent="0.25">
      <c r="A12" s="17"/>
      <c r="B12" s="27">
        <v>2005</v>
      </c>
      <c r="C12" s="205" t="s">
        <v>97</v>
      </c>
      <c r="D12" s="205" t="s">
        <v>97</v>
      </c>
      <c r="E12" s="33" t="s">
        <v>97</v>
      </c>
      <c r="F12" s="205" t="s">
        <v>97</v>
      </c>
      <c r="G12" s="205">
        <v>582538172.93727469</v>
      </c>
      <c r="H12" s="33"/>
      <c r="I12" s="112"/>
      <c r="J12" s="112"/>
    </row>
    <row r="13" spans="1:10" ht="14.25" customHeight="1" x14ac:dyDescent="0.25">
      <c r="A13" s="17"/>
      <c r="B13" s="27">
        <v>2006</v>
      </c>
      <c r="C13" s="205" t="s">
        <v>97</v>
      </c>
      <c r="D13" s="205" t="s">
        <v>97</v>
      </c>
      <c r="E13" s="33" t="s">
        <v>97</v>
      </c>
      <c r="F13" s="205" t="s">
        <v>97</v>
      </c>
      <c r="G13" s="205">
        <v>715904271.73384845</v>
      </c>
      <c r="H13" s="33"/>
      <c r="I13" s="112"/>
      <c r="J13" s="112"/>
    </row>
    <row r="14" spans="1:10" ht="14.25" customHeight="1" x14ac:dyDescent="0.25">
      <c r="A14" s="17"/>
      <c r="B14" s="27">
        <v>2007</v>
      </c>
      <c r="C14" s="205" t="s">
        <v>97</v>
      </c>
      <c r="D14" s="205" t="s">
        <v>97</v>
      </c>
      <c r="E14" s="33" t="s">
        <v>97</v>
      </c>
      <c r="F14" s="205" t="s">
        <v>97</v>
      </c>
      <c r="G14" s="205">
        <v>896980174.07190299</v>
      </c>
      <c r="H14" s="33"/>
      <c r="I14" s="112"/>
      <c r="J14" s="112"/>
    </row>
    <row r="15" spans="1:10" ht="14.25" customHeight="1" x14ac:dyDescent="0.25">
      <c r="A15" s="17"/>
      <c r="B15" s="27">
        <v>2008</v>
      </c>
      <c r="C15" s="205" t="s">
        <v>97</v>
      </c>
      <c r="D15" s="205" t="s">
        <v>97</v>
      </c>
      <c r="E15" s="33" t="s">
        <v>97</v>
      </c>
      <c r="F15" s="205" t="s">
        <v>97</v>
      </c>
      <c r="G15" s="205">
        <v>1149646090.5836353</v>
      </c>
      <c r="H15" s="33"/>
      <c r="I15" s="112"/>
    </row>
    <row r="16" spans="1:10" ht="14.25" customHeight="1" x14ac:dyDescent="0.25">
      <c r="A16" s="17"/>
      <c r="B16" s="27">
        <v>2009</v>
      </c>
      <c r="C16" s="205" t="s">
        <v>97</v>
      </c>
      <c r="D16" s="205" t="s">
        <v>97</v>
      </c>
      <c r="E16" s="33" t="s">
        <v>97</v>
      </c>
      <c r="F16" s="205" t="s">
        <v>97</v>
      </c>
      <c r="G16" s="205">
        <v>1247929268.9250195</v>
      </c>
      <c r="H16" s="33"/>
      <c r="I16" s="112"/>
    </row>
    <row r="17" spans="1:9" ht="14.25" customHeight="1" x14ac:dyDescent="0.25">
      <c r="A17" s="17"/>
      <c r="B17" s="27">
        <v>2010</v>
      </c>
      <c r="C17" s="205" t="s">
        <v>97</v>
      </c>
      <c r="D17" s="205" t="s">
        <v>97</v>
      </c>
      <c r="E17" s="33" t="s">
        <v>97</v>
      </c>
      <c r="F17" s="205" t="s">
        <v>97</v>
      </c>
      <c r="G17" s="205">
        <v>1661720925.9445815</v>
      </c>
      <c r="H17" s="33"/>
      <c r="I17" s="112"/>
    </row>
    <row r="18" spans="1:9" ht="14.25" customHeight="1" x14ac:dyDescent="0.25">
      <c r="A18" s="17"/>
      <c r="B18" s="27">
        <v>2011</v>
      </c>
      <c r="C18" s="205" t="s">
        <v>97</v>
      </c>
      <c r="D18" s="205" t="s">
        <v>97</v>
      </c>
      <c r="E18" s="33" t="s">
        <v>97</v>
      </c>
      <c r="F18" s="205" t="s">
        <v>97</v>
      </c>
      <c r="G18" s="205">
        <v>2179024103.6307774</v>
      </c>
      <c r="H18" s="33"/>
      <c r="I18" s="112"/>
    </row>
    <row r="19" spans="1:9" ht="14.25" customHeight="1" x14ac:dyDescent="0.25">
      <c r="A19" s="17"/>
      <c r="B19" s="27">
        <v>2012</v>
      </c>
      <c r="C19" s="205" t="s">
        <v>97</v>
      </c>
      <c r="D19" s="205" t="s">
        <v>97</v>
      </c>
      <c r="E19" s="33" t="s">
        <v>97</v>
      </c>
      <c r="F19" s="205" t="s">
        <v>97</v>
      </c>
      <c r="G19" s="205">
        <v>2637913848.2155499</v>
      </c>
      <c r="H19" s="33"/>
      <c r="I19" s="112"/>
    </row>
    <row r="20" spans="1:9" ht="14.25" customHeight="1" x14ac:dyDescent="0.25">
      <c r="A20" s="17"/>
      <c r="B20" s="27">
        <v>2013</v>
      </c>
      <c r="C20" s="205" t="s">
        <v>97</v>
      </c>
      <c r="D20" s="205" t="s">
        <v>97</v>
      </c>
      <c r="E20" s="33" t="s">
        <v>97</v>
      </c>
      <c r="F20" s="205" t="s">
        <v>97</v>
      </c>
      <c r="G20" s="205">
        <v>3348308488.2272053</v>
      </c>
      <c r="H20" s="33"/>
      <c r="I20" s="112"/>
    </row>
    <row r="21" spans="1:9" ht="14.25" customHeight="1" x14ac:dyDescent="0.25">
      <c r="A21" s="17"/>
      <c r="B21" s="27">
        <v>2014</v>
      </c>
      <c r="C21" s="205" t="s">
        <v>97</v>
      </c>
      <c r="D21" s="205" t="s">
        <v>97</v>
      </c>
      <c r="E21" s="33" t="s">
        <v>97</v>
      </c>
      <c r="F21" s="205" t="s">
        <v>97</v>
      </c>
      <c r="G21" s="205">
        <v>4579086425.410099</v>
      </c>
      <c r="H21" s="33"/>
      <c r="I21" s="112"/>
    </row>
    <row r="22" spans="1:9" ht="14.25" customHeight="1" x14ac:dyDescent="0.25">
      <c r="A22" s="17"/>
      <c r="B22" s="27">
        <v>2015</v>
      </c>
      <c r="C22" s="205" t="s">
        <v>97</v>
      </c>
      <c r="D22" s="205" t="s">
        <v>97</v>
      </c>
      <c r="E22" s="33" t="s">
        <v>97</v>
      </c>
      <c r="F22" s="205" t="s">
        <v>97</v>
      </c>
      <c r="G22" s="205">
        <v>5954510895.6923409</v>
      </c>
      <c r="H22" s="33"/>
      <c r="I22" s="112"/>
    </row>
    <row r="23" spans="1:9" ht="14.25" customHeight="1" x14ac:dyDescent="0.25">
      <c r="A23" s="17"/>
      <c r="B23" s="27">
        <v>2016</v>
      </c>
      <c r="C23" s="205">
        <v>3601607557.6090436</v>
      </c>
      <c r="D23" s="205">
        <v>1041906122.7629886</v>
      </c>
      <c r="E23" s="33">
        <v>2793520097.7901945</v>
      </c>
      <c r="F23" s="205">
        <v>791125778.37420189</v>
      </c>
      <c r="G23" s="205">
        <v>8228159556.5364285</v>
      </c>
      <c r="H23" s="33"/>
      <c r="I23" s="112"/>
    </row>
    <row r="24" spans="1:9" ht="14.25" customHeight="1" x14ac:dyDescent="0.25">
      <c r="A24" s="17"/>
      <c r="B24" s="27">
        <v>2017</v>
      </c>
      <c r="C24" s="205">
        <v>4656443844.3858252</v>
      </c>
      <c r="D24" s="205">
        <v>1468768069.0209913</v>
      </c>
      <c r="E24" s="33">
        <v>3504090006.8540936</v>
      </c>
      <c r="F24" s="205">
        <v>1030926574.5475448</v>
      </c>
      <c r="G24" s="205">
        <v>10660228494.808455</v>
      </c>
      <c r="H24" s="33"/>
      <c r="I24" s="112"/>
    </row>
    <row r="25" spans="1:9" ht="14.25" customHeight="1" x14ac:dyDescent="0.25">
      <c r="A25" s="17"/>
      <c r="B25" s="27">
        <v>2018</v>
      </c>
      <c r="C25" s="205">
        <v>5916350568.7418413</v>
      </c>
      <c r="D25" s="205">
        <v>2058663781.1023819</v>
      </c>
      <c r="E25" s="33">
        <v>5234886958.1209326</v>
      </c>
      <c r="F25" s="205">
        <v>1534909369.3006628</v>
      </c>
      <c r="G25" s="205">
        <v>14744810677.265818</v>
      </c>
      <c r="H25" s="33"/>
      <c r="I25" s="112"/>
    </row>
    <row r="26" spans="1:9" ht="14.25" customHeight="1" x14ac:dyDescent="0.25">
      <c r="A26" s="17"/>
      <c r="B26" s="27">
        <v>2019</v>
      </c>
      <c r="C26" s="205">
        <v>8353795791.9446259</v>
      </c>
      <c r="D26" s="205">
        <v>3151655107.8880119</v>
      </c>
      <c r="E26" s="33">
        <v>7634366728.4031639</v>
      </c>
      <c r="F26" s="205">
        <v>2418626520.9647994</v>
      </c>
      <c r="G26" s="205">
        <v>21558444149.200607</v>
      </c>
      <c r="H26" s="33"/>
      <c r="I26" s="112"/>
    </row>
    <row r="27" spans="1:9" ht="14.25" customHeight="1" x14ac:dyDescent="0.25">
      <c r="A27" s="17"/>
      <c r="B27" s="27">
        <v>2020</v>
      </c>
      <c r="C27" s="205">
        <v>11051534301.467117</v>
      </c>
      <c r="D27" s="205">
        <v>3340443367.2921457</v>
      </c>
      <c r="E27" s="205">
        <v>9715610636.0963154</v>
      </c>
      <c r="F27" s="205">
        <v>3084293987.7239394</v>
      </c>
      <c r="G27" s="205">
        <v>27209814143.287605</v>
      </c>
      <c r="H27" s="33"/>
      <c r="I27" s="112"/>
    </row>
    <row r="28" spans="1:9" ht="14.25" customHeight="1" x14ac:dyDescent="0.25">
      <c r="A28" s="17"/>
      <c r="B28" s="27">
        <v>2021</v>
      </c>
      <c r="C28" s="205">
        <v>16916175193.686705</v>
      </c>
      <c r="D28" s="205">
        <v>6127521498.9526262</v>
      </c>
      <c r="E28" s="205">
        <v>17908080852.645721</v>
      </c>
      <c r="F28" s="205">
        <v>5130821021.6638985</v>
      </c>
      <c r="G28" s="205">
        <v>46346227353.578712</v>
      </c>
      <c r="H28" s="33"/>
      <c r="I28" s="112"/>
    </row>
    <row r="29" spans="1:9" ht="14.25" customHeight="1" thickBot="1" x14ac:dyDescent="0.3">
      <c r="A29" s="17"/>
      <c r="B29" s="28">
        <v>2022</v>
      </c>
      <c r="C29" s="107">
        <v>30739051311.740482</v>
      </c>
      <c r="D29" s="107">
        <v>11270280826.50717</v>
      </c>
      <c r="E29" s="107">
        <v>30563932074.338093</v>
      </c>
      <c r="F29" s="107">
        <v>9226395434.1552753</v>
      </c>
      <c r="G29" s="107">
        <v>82436433708.724472</v>
      </c>
      <c r="H29" s="33"/>
      <c r="I29" s="112"/>
    </row>
    <row r="30" spans="1:9" ht="14.25" customHeight="1" thickBot="1" x14ac:dyDescent="0.3">
      <c r="A30" s="17"/>
      <c r="B30" s="17"/>
      <c r="C30" s="33"/>
      <c r="D30" s="33"/>
      <c r="E30" s="33"/>
      <c r="F30" s="33"/>
    </row>
    <row r="31" spans="1:9" ht="15.75" customHeight="1" thickBot="1" x14ac:dyDescent="0.3">
      <c r="B31" s="453" t="s">
        <v>103</v>
      </c>
      <c r="C31" s="57"/>
    </row>
    <row r="32" spans="1:9" ht="15.75" customHeight="1" thickBot="1" x14ac:dyDescent="0.3">
      <c r="B32" s="454"/>
      <c r="C32" s="432" t="s">
        <v>55</v>
      </c>
      <c r="D32" s="433"/>
      <c r="E32" s="433"/>
      <c r="F32" s="433"/>
      <c r="G32" s="434"/>
    </row>
    <row r="33" spans="1:10" s="10" customFormat="1" ht="15" customHeight="1" thickBot="1" x14ac:dyDescent="0.3">
      <c r="B33" s="6" t="s">
        <v>23</v>
      </c>
      <c r="C33" s="25" t="s">
        <v>52</v>
      </c>
      <c r="D33" s="25" t="s">
        <v>56</v>
      </c>
      <c r="E33" s="25" t="s">
        <v>57</v>
      </c>
      <c r="F33" s="26" t="s">
        <v>58</v>
      </c>
      <c r="G33" s="26" t="s">
        <v>62</v>
      </c>
    </row>
    <row r="34" spans="1:10" ht="14.25" customHeight="1" x14ac:dyDescent="0.25">
      <c r="A34" s="8"/>
      <c r="B34" s="132">
        <v>2000</v>
      </c>
      <c r="C34" s="106">
        <v>469949.22700000013</v>
      </c>
      <c r="D34" s="106">
        <v>176901.68600000013</v>
      </c>
      <c r="E34" s="31">
        <v>403876.62260000291</v>
      </c>
      <c r="F34" s="106">
        <v>148364.5754</v>
      </c>
      <c r="G34" s="59">
        <v>1199092.07094021</v>
      </c>
      <c r="H34" s="33"/>
      <c r="I34" s="112"/>
      <c r="J34" s="112"/>
    </row>
    <row r="35" spans="1:10" ht="14.25" customHeight="1" x14ac:dyDescent="0.25">
      <c r="A35" s="8"/>
      <c r="B35" s="27">
        <v>2001</v>
      </c>
      <c r="C35" s="205">
        <v>520500.93799999962</v>
      </c>
      <c r="D35" s="205">
        <v>206545.59900000007</v>
      </c>
      <c r="E35" s="33">
        <v>434288.70610000356</v>
      </c>
      <c r="F35" s="205">
        <v>154420.2359</v>
      </c>
      <c r="G35" s="32">
        <v>1315755.4678309299</v>
      </c>
      <c r="H35" s="33"/>
      <c r="I35" s="112"/>
      <c r="J35" s="112"/>
    </row>
    <row r="36" spans="1:10" ht="14.25" customHeight="1" x14ac:dyDescent="0.25">
      <c r="A36" s="8"/>
      <c r="B36" s="27">
        <v>2002</v>
      </c>
      <c r="C36" s="205">
        <v>579309.68099999998</v>
      </c>
      <c r="D36" s="205">
        <v>233875.61199999991</v>
      </c>
      <c r="E36" s="33">
        <v>507433.01829999912</v>
      </c>
      <c r="F36" s="205">
        <v>168168.94469999999</v>
      </c>
      <c r="G36" s="32">
        <v>1488787.255158368</v>
      </c>
      <c r="H36" s="33"/>
      <c r="I36" s="112"/>
      <c r="J36" s="112"/>
    </row>
    <row r="37" spans="1:10" ht="14.25" customHeight="1" x14ac:dyDescent="0.25">
      <c r="A37" s="8"/>
      <c r="B37" s="27">
        <v>2003</v>
      </c>
      <c r="C37" s="205">
        <v>661552.03199999931</v>
      </c>
      <c r="D37" s="205">
        <v>265339.15300000005</v>
      </c>
      <c r="E37" s="33">
        <v>587654.91449999681</v>
      </c>
      <c r="F37" s="205">
        <v>203404.3095</v>
      </c>
      <c r="G37" s="32">
        <v>1717950.39642449</v>
      </c>
      <c r="H37" s="33"/>
      <c r="I37" s="112"/>
      <c r="J37" s="112"/>
    </row>
    <row r="38" spans="1:10" ht="14.25" customHeight="1" x14ac:dyDescent="0.25">
      <c r="A38" s="8"/>
      <c r="B38" s="27">
        <v>2004</v>
      </c>
      <c r="C38" s="205">
        <v>750180.11200000031</v>
      </c>
      <c r="D38" s="205">
        <v>318846.103</v>
      </c>
      <c r="E38" s="33">
        <v>678116.62879999133</v>
      </c>
      <c r="F38" s="205">
        <v>210608.3732</v>
      </c>
      <c r="G38" s="205">
        <v>1957751.2129625618</v>
      </c>
      <c r="H38" s="33"/>
      <c r="I38" s="112"/>
      <c r="J38" s="112"/>
    </row>
    <row r="39" spans="1:10" ht="14.25" customHeight="1" x14ac:dyDescent="0.25">
      <c r="A39" s="8"/>
      <c r="B39" s="27">
        <v>2005</v>
      </c>
      <c r="C39" s="205">
        <v>851698.06299999985</v>
      </c>
      <c r="D39" s="205">
        <v>353192.10200000001</v>
      </c>
      <c r="E39" s="33">
        <v>738935.76959999232</v>
      </c>
      <c r="F39" s="205">
        <v>226758.58040000001</v>
      </c>
      <c r="G39" s="205">
        <v>2170584.5034599993</v>
      </c>
      <c r="H39" s="33"/>
      <c r="I39" s="112"/>
      <c r="J39" s="112"/>
    </row>
    <row r="40" spans="1:10" ht="14.25" customHeight="1" x14ac:dyDescent="0.25">
      <c r="A40" s="8"/>
      <c r="B40" s="27">
        <v>2006</v>
      </c>
      <c r="C40" s="205">
        <v>963283.27700000023</v>
      </c>
      <c r="D40" s="205">
        <v>387272.93800000014</v>
      </c>
      <c r="E40" s="33">
        <v>819019.8462000218</v>
      </c>
      <c r="F40" s="205">
        <v>239873.82180000001</v>
      </c>
      <c r="G40" s="205">
        <v>2409449.9219900002</v>
      </c>
      <c r="H40" s="33"/>
      <c r="I40" s="112"/>
      <c r="J40" s="112"/>
    </row>
    <row r="41" spans="1:10" ht="14.25" customHeight="1" x14ac:dyDescent="0.25">
      <c r="A41" s="8"/>
      <c r="B41" s="27">
        <v>2007</v>
      </c>
      <c r="C41" s="205">
        <v>1094553.6899999995</v>
      </c>
      <c r="D41" s="205">
        <v>433059.66900000017</v>
      </c>
      <c r="E41" s="33">
        <v>926722.76790001383</v>
      </c>
      <c r="F41" s="205">
        <v>265926.83909999998</v>
      </c>
      <c r="G41" s="205">
        <v>2720262.9378</v>
      </c>
      <c r="H41" s="33"/>
      <c r="I41" s="112"/>
      <c r="J41" s="112"/>
    </row>
    <row r="42" spans="1:10" ht="14.25" customHeight="1" x14ac:dyDescent="0.25">
      <c r="A42" s="8"/>
      <c r="B42" s="27">
        <v>2008</v>
      </c>
      <c r="C42" s="205">
        <v>1261043.7250000015</v>
      </c>
      <c r="D42" s="205">
        <v>523372.37999999989</v>
      </c>
      <c r="E42" s="33">
        <v>1033139.8873999976</v>
      </c>
      <c r="F42" s="205">
        <v>292247.10060000001</v>
      </c>
      <c r="G42" s="205">
        <v>3109803.0890600001</v>
      </c>
      <c r="H42" s="33"/>
      <c r="I42" s="112"/>
    </row>
    <row r="43" spans="1:10" ht="14.25" customHeight="1" x14ac:dyDescent="0.25">
      <c r="A43" s="8"/>
      <c r="B43" s="27">
        <v>2009</v>
      </c>
      <c r="C43" s="205">
        <v>1413173.1859999995</v>
      </c>
      <c r="D43" s="205">
        <v>528388.51899999997</v>
      </c>
      <c r="E43" s="33">
        <v>1099282.0038000066</v>
      </c>
      <c r="F43" s="205">
        <v>292195.60320000001</v>
      </c>
      <c r="G43" s="205">
        <v>3333039.3552799989</v>
      </c>
      <c r="H43" s="33"/>
      <c r="I43" s="112"/>
    </row>
    <row r="44" spans="1:10" ht="14.25" customHeight="1" x14ac:dyDescent="0.25">
      <c r="A44" s="8"/>
      <c r="B44" s="27">
        <v>2010</v>
      </c>
      <c r="C44" s="205">
        <v>1618190</v>
      </c>
      <c r="D44" s="205">
        <v>625895</v>
      </c>
      <c r="E44" s="33">
        <v>1310890</v>
      </c>
      <c r="F44" s="205">
        <v>330872</v>
      </c>
      <c r="G44" s="205">
        <v>3885847.0000000047</v>
      </c>
      <c r="H44" s="33"/>
      <c r="I44" s="112"/>
    </row>
    <row r="45" spans="1:10" ht="14.25" customHeight="1" x14ac:dyDescent="0.25">
      <c r="A45" s="8"/>
      <c r="B45" s="27">
        <v>2011</v>
      </c>
      <c r="C45" s="205">
        <v>1846781</v>
      </c>
      <c r="D45" s="205">
        <v>697340</v>
      </c>
      <c r="E45" s="33">
        <v>1468705</v>
      </c>
      <c r="F45" s="205">
        <v>363556</v>
      </c>
      <c r="G45" s="205">
        <v>4376382</v>
      </c>
      <c r="H45" s="33"/>
      <c r="I45" s="112"/>
    </row>
    <row r="46" spans="1:10" ht="14.25" customHeight="1" x14ac:dyDescent="0.25">
      <c r="A46" s="8"/>
      <c r="B46" s="27">
        <v>2012</v>
      </c>
      <c r="C46" s="205">
        <v>2058854</v>
      </c>
      <c r="D46" s="205">
        <v>765504</v>
      </c>
      <c r="E46" s="33">
        <v>1579851</v>
      </c>
      <c r="F46" s="205">
        <v>410551</v>
      </c>
      <c r="G46" s="205">
        <v>4814760</v>
      </c>
      <c r="H46" s="33"/>
      <c r="I46" s="112"/>
    </row>
    <row r="47" spans="1:10" ht="14.25" customHeight="1" x14ac:dyDescent="0.25">
      <c r="A47" s="8"/>
      <c r="B47" s="27">
        <v>2013</v>
      </c>
      <c r="C47" s="205">
        <v>2305713</v>
      </c>
      <c r="D47" s="205">
        <v>827905</v>
      </c>
      <c r="E47" s="33">
        <v>1737170</v>
      </c>
      <c r="F47" s="205">
        <v>460831</v>
      </c>
      <c r="G47" s="205">
        <v>5331618.9999999907</v>
      </c>
      <c r="H47" s="33"/>
      <c r="I47" s="112"/>
    </row>
    <row r="48" spans="1:10" ht="14.25" customHeight="1" x14ac:dyDescent="0.25">
      <c r="A48" s="8"/>
      <c r="B48" s="27">
        <v>2014</v>
      </c>
      <c r="C48" s="205">
        <v>2515369</v>
      </c>
      <c r="D48" s="205">
        <v>862343</v>
      </c>
      <c r="E48" s="33">
        <v>1912290</v>
      </c>
      <c r="F48" s="205">
        <v>488951</v>
      </c>
      <c r="G48" s="205">
        <v>5778953</v>
      </c>
      <c r="H48" s="33"/>
      <c r="I48" s="112"/>
    </row>
    <row r="49" spans="1:10" ht="14.25" customHeight="1" x14ac:dyDescent="0.25">
      <c r="A49" s="8"/>
      <c r="B49" s="27">
        <v>2015</v>
      </c>
      <c r="C49" s="205">
        <v>2672020</v>
      </c>
      <c r="D49" s="205">
        <v>898935</v>
      </c>
      <c r="E49" s="33">
        <v>1925415</v>
      </c>
      <c r="F49" s="205">
        <v>499417</v>
      </c>
      <c r="G49" s="205">
        <v>5995787.0000000009</v>
      </c>
      <c r="H49" s="33"/>
      <c r="I49" s="112"/>
    </row>
    <row r="50" spans="1:10" ht="14.25" customHeight="1" x14ac:dyDescent="0.25">
      <c r="A50" s="8"/>
      <c r="B50" s="27">
        <v>2016</v>
      </c>
      <c r="C50" s="205">
        <v>2802436</v>
      </c>
      <c r="D50" s="205">
        <v>910370</v>
      </c>
      <c r="E50" s="33">
        <v>2027742</v>
      </c>
      <c r="F50" s="205">
        <v>528780</v>
      </c>
      <c r="G50" s="205">
        <v>6269328</v>
      </c>
      <c r="H50" s="33"/>
      <c r="I50" s="112"/>
    </row>
    <row r="51" spans="1:10" ht="14.25" customHeight="1" x14ac:dyDescent="0.25">
      <c r="A51" s="8"/>
      <c r="B51" s="27">
        <v>2017</v>
      </c>
      <c r="C51" s="205">
        <v>2920537</v>
      </c>
      <c r="D51" s="205">
        <v>983389</v>
      </c>
      <c r="E51" s="33">
        <v>2134383</v>
      </c>
      <c r="F51" s="205">
        <v>547170</v>
      </c>
      <c r="G51" s="205">
        <v>6585478.9999999898</v>
      </c>
      <c r="H51" s="33"/>
      <c r="I51" s="112"/>
    </row>
    <row r="52" spans="1:10" ht="14.25" customHeight="1" x14ac:dyDescent="0.25">
      <c r="A52" s="8"/>
      <c r="B52" s="27">
        <v>2018</v>
      </c>
      <c r="C52" s="205">
        <v>3055773</v>
      </c>
      <c r="D52" s="205">
        <v>1077158</v>
      </c>
      <c r="E52" s="33">
        <v>2287642</v>
      </c>
      <c r="F52" s="205">
        <v>583568</v>
      </c>
      <c r="G52" s="205">
        <v>7004140.9998326944</v>
      </c>
      <c r="H52" s="33"/>
      <c r="I52" s="112"/>
    </row>
    <row r="53" spans="1:10" ht="14.25" customHeight="1" x14ac:dyDescent="0.25">
      <c r="A53" s="8"/>
      <c r="B53" s="27">
        <v>2019</v>
      </c>
      <c r="C53" s="205">
        <v>3217680</v>
      </c>
      <c r="D53" s="205">
        <v>1123518</v>
      </c>
      <c r="E53" s="33">
        <v>2430341</v>
      </c>
      <c r="F53" s="205">
        <v>617592</v>
      </c>
      <c r="G53" s="205">
        <v>7389131.0005329112</v>
      </c>
      <c r="H53" s="33"/>
      <c r="I53" s="112"/>
    </row>
    <row r="54" spans="1:10" ht="14.25" customHeight="1" x14ac:dyDescent="0.25">
      <c r="A54" s="8"/>
      <c r="B54" s="27">
        <v>2020</v>
      </c>
      <c r="C54" s="205">
        <v>3192343</v>
      </c>
      <c r="D54" s="205">
        <v>1101051</v>
      </c>
      <c r="E54" s="33">
        <v>2682839</v>
      </c>
      <c r="F54" s="205">
        <v>633364</v>
      </c>
      <c r="G54" s="205">
        <v>7609597.0003964799</v>
      </c>
      <c r="H54" s="33"/>
      <c r="I54" s="112"/>
    </row>
    <row r="55" spans="1:10" ht="14.25" customHeight="1" x14ac:dyDescent="0.25">
      <c r="A55" s="8"/>
      <c r="B55" s="27">
        <v>2021</v>
      </c>
      <c r="C55" s="205" t="s">
        <v>97</v>
      </c>
      <c r="D55" s="205" t="s">
        <v>97</v>
      </c>
      <c r="E55" s="33" t="s">
        <v>97</v>
      </c>
      <c r="F55" s="205" t="s">
        <v>97</v>
      </c>
      <c r="G55" s="205">
        <v>8898727.4635673873</v>
      </c>
      <c r="H55" s="33"/>
      <c r="I55" s="112"/>
    </row>
    <row r="56" spans="1:10" ht="14.25" customHeight="1" thickBot="1" x14ac:dyDescent="0.3">
      <c r="A56" s="8"/>
      <c r="B56" s="28">
        <v>2022</v>
      </c>
      <c r="C56" s="107" t="s">
        <v>97</v>
      </c>
      <c r="D56" s="107" t="s">
        <v>97</v>
      </c>
      <c r="E56" s="35" t="s">
        <v>97</v>
      </c>
      <c r="F56" s="107" t="s">
        <v>97</v>
      </c>
      <c r="G56" s="107">
        <v>9915316.4328861348</v>
      </c>
      <c r="H56" s="33"/>
      <c r="I56" s="112"/>
    </row>
    <row r="57" spans="1:10" ht="14.25" customHeight="1" thickBot="1" x14ac:dyDescent="0.3">
      <c r="A57" s="8"/>
      <c r="B57" s="17"/>
      <c r="C57" s="33"/>
      <c r="D57" s="33"/>
      <c r="E57" s="33"/>
      <c r="F57" s="33"/>
    </row>
    <row r="58" spans="1:10" ht="15.75" customHeight="1" thickBot="1" x14ac:dyDescent="0.3">
      <c r="B58" s="453" t="s">
        <v>106</v>
      </c>
      <c r="C58" s="57"/>
    </row>
    <row r="59" spans="1:10" ht="15.75" customHeight="1" thickBot="1" x14ac:dyDescent="0.3">
      <c r="B59" s="454"/>
      <c r="C59" s="432" t="s">
        <v>55</v>
      </c>
      <c r="D59" s="433"/>
      <c r="E59" s="433"/>
      <c r="F59" s="433"/>
      <c r="G59" s="434"/>
    </row>
    <row r="60" spans="1:10" s="10" customFormat="1" ht="15" customHeight="1" thickBot="1" x14ac:dyDescent="0.3">
      <c r="B60" s="6" t="s">
        <v>23</v>
      </c>
      <c r="C60" s="25" t="s">
        <v>52</v>
      </c>
      <c r="D60" s="25" t="s">
        <v>56</v>
      </c>
      <c r="E60" s="25" t="s">
        <v>57</v>
      </c>
      <c r="F60" s="26" t="s">
        <v>58</v>
      </c>
      <c r="G60" s="26" t="s">
        <v>62</v>
      </c>
    </row>
    <row r="61" spans="1:10" ht="14.25" customHeight="1" x14ac:dyDescent="0.25">
      <c r="A61" s="8"/>
      <c r="B61" s="27">
        <v>2000</v>
      </c>
      <c r="C61" s="106"/>
      <c r="D61" s="106"/>
      <c r="E61" s="31"/>
      <c r="F61" s="106"/>
      <c r="G61" s="59"/>
      <c r="H61" s="33"/>
      <c r="I61" s="112"/>
      <c r="J61" s="112"/>
    </row>
    <row r="62" spans="1:10" ht="14.25" customHeight="1" x14ac:dyDescent="0.25">
      <c r="A62" s="8"/>
      <c r="B62" s="27">
        <v>2001</v>
      </c>
      <c r="C62" s="205"/>
      <c r="D62" s="205"/>
      <c r="E62" s="33"/>
      <c r="F62" s="205"/>
      <c r="G62" s="32"/>
      <c r="H62" s="33"/>
      <c r="I62" s="112"/>
      <c r="J62" s="112"/>
    </row>
    <row r="63" spans="1:10" ht="14.25" customHeight="1" x14ac:dyDescent="0.25">
      <c r="A63" s="8"/>
      <c r="B63" s="27">
        <v>2002</v>
      </c>
      <c r="C63" s="205"/>
      <c r="D63" s="205"/>
      <c r="E63" s="33"/>
      <c r="F63" s="205"/>
      <c r="G63" s="32"/>
      <c r="H63" s="33"/>
      <c r="I63" s="112"/>
      <c r="J63" s="112"/>
    </row>
    <row r="64" spans="1:10" ht="14.25" customHeight="1" x14ac:dyDescent="0.25">
      <c r="A64" s="8"/>
      <c r="B64" s="27">
        <v>2003</v>
      </c>
      <c r="C64" s="205"/>
      <c r="D64" s="205"/>
      <c r="E64" s="33"/>
      <c r="F64" s="205"/>
      <c r="G64" s="32"/>
      <c r="H64" s="33"/>
      <c r="I64" s="112"/>
      <c r="J64" s="112"/>
    </row>
    <row r="65" spans="1:10" ht="14.25" customHeight="1" x14ac:dyDescent="0.25">
      <c r="A65" s="8"/>
      <c r="B65" s="27">
        <v>2004</v>
      </c>
      <c r="C65" s="205"/>
      <c r="D65" s="205"/>
      <c r="E65" s="33"/>
      <c r="F65" s="205"/>
      <c r="G65" s="205"/>
      <c r="H65" s="33"/>
      <c r="I65" s="112"/>
      <c r="J65" s="112"/>
    </row>
    <row r="66" spans="1:10" ht="14.25" customHeight="1" x14ac:dyDescent="0.25">
      <c r="A66" s="8"/>
      <c r="B66" s="27">
        <v>2005</v>
      </c>
      <c r="C66" s="205"/>
      <c r="D66" s="205"/>
      <c r="E66" s="33"/>
      <c r="F66" s="205"/>
      <c r="G66" s="205"/>
      <c r="H66" s="33"/>
      <c r="I66" s="112"/>
      <c r="J66" s="112"/>
    </row>
    <row r="67" spans="1:10" ht="14.25" customHeight="1" x14ac:dyDescent="0.25">
      <c r="A67" s="8"/>
      <c r="B67" s="27">
        <v>2006</v>
      </c>
      <c r="C67" s="205"/>
      <c r="D67" s="205"/>
      <c r="E67" s="33"/>
      <c r="F67" s="205"/>
      <c r="G67" s="205"/>
      <c r="H67" s="33"/>
      <c r="I67" s="112"/>
      <c r="J67" s="112"/>
    </row>
    <row r="68" spans="1:10" ht="14.25" customHeight="1" x14ac:dyDescent="0.25">
      <c r="A68" s="8"/>
      <c r="B68" s="27">
        <v>2007</v>
      </c>
      <c r="C68" s="205"/>
      <c r="D68" s="205"/>
      <c r="E68" s="33"/>
      <c r="F68" s="205"/>
      <c r="G68" s="205"/>
      <c r="H68" s="33"/>
      <c r="I68" s="112"/>
      <c r="J68" s="112"/>
    </row>
    <row r="69" spans="1:10" ht="14.25" customHeight="1" x14ac:dyDescent="0.25">
      <c r="A69" s="8"/>
      <c r="B69" s="27">
        <v>2008</v>
      </c>
      <c r="C69" s="205">
        <v>29448579.541694213</v>
      </c>
      <c r="D69" s="205">
        <v>7523248.3067740416</v>
      </c>
      <c r="E69" s="33">
        <v>52101137.579517655</v>
      </c>
      <c r="F69" s="205">
        <v>18330625.200083248</v>
      </c>
      <c r="G69" s="205">
        <v>107403590.62806916</v>
      </c>
      <c r="H69" s="33"/>
      <c r="I69" s="112"/>
      <c r="J69" s="112"/>
    </row>
    <row r="70" spans="1:10" ht="14.25" customHeight="1" x14ac:dyDescent="0.25">
      <c r="A70" s="8"/>
      <c r="B70" s="27">
        <v>2009</v>
      </c>
      <c r="C70" s="205">
        <v>32625523.040042482</v>
      </c>
      <c r="D70" s="205">
        <v>7569908.342404915</v>
      </c>
      <c r="E70" s="33">
        <v>50237693.254754446</v>
      </c>
      <c r="F70" s="205">
        <v>20597808.952943169</v>
      </c>
      <c r="G70" s="205">
        <v>111030933.59014502</v>
      </c>
      <c r="H70" s="33"/>
      <c r="I70" s="112"/>
      <c r="J70" s="112"/>
    </row>
    <row r="71" spans="1:10" ht="14.25" customHeight="1" x14ac:dyDescent="0.25">
      <c r="A71" s="8"/>
      <c r="B71" s="27">
        <v>2010</v>
      </c>
      <c r="C71" s="205">
        <v>36976999.485910438</v>
      </c>
      <c r="D71" s="205">
        <v>10035805.100863207</v>
      </c>
      <c r="E71" s="33">
        <v>58847571.695834018</v>
      </c>
      <c r="F71" s="205">
        <v>23232507.197428919</v>
      </c>
      <c r="G71" s="205">
        <v>129092883.48003659</v>
      </c>
      <c r="H71" s="33"/>
      <c r="I71" s="112"/>
      <c r="J71" s="112"/>
    </row>
    <row r="72" spans="1:10" ht="14.25" customHeight="1" x14ac:dyDescent="0.25">
      <c r="A72" s="8"/>
      <c r="B72" s="27">
        <v>2011</v>
      </c>
      <c r="C72" s="205">
        <v>41443812.370826446</v>
      </c>
      <c r="D72" s="205">
        <v>11202254.813981792</v>
      </c>
      <c r="E72" s="33">
        <v>63488926.951772809</v>
      </c>
      <c r="F72" s="205">
        <v>25351455.255990241</v>
      </c>
      <c r="G72" s="205">
        <v>141486449.39257127</v>
      </c>
      <c r="H72" s="33"/>
      <c r="I72" s="112"/>
      <c r="J72" s="112"/>
    </row>
    <row r="73" spans="1:10" ht="14.25" customHeight="1" x14ac:dyDescent="0.25">
      <c r="A73" s="8"/>
      <c r="B73" s="27">
        <v>2012</v>
      </c>
      <c r="C73" s="205">
        <v>47214005.921344928</v>
      </c>
      <c r="D73" s="205">
        <v>11672704.473983007</v>
      </c>
      <c r="E73" s="33">
        <v>63015866.001499072</v>
      </c>
      <c r="F73" s="205">
        <v>25322929.697837673</v>
      </c>
      <c r="G73" s="205">
        <v>147225506.09466469</v>
      </c>
      <c r="H73" s="33"/>
      <c r="I73" s="112"/>
      <c r="J73" s="112"/>
    </row>
    <row r="74" spans="1:10" ht="14.25" customHeight="1" x14ac:dyDescent="0.25">
      <c r="A74" s="8"/>
      <c r="B74" s="27">
        <v>2013</v>
      </c>
      <c r="C74" s="205">
        <v>52209789.287081331</v>
      </c>
      <c r="D74" s="205">
        <v>12597923.114692299</v>
      </c>
      <c r="E74" s="33">
        <v>70812592.318944097</v>
      </c>
      <c r="F74" s="205">
        <v>30730500.386736427</v>
      </c>
      <c r="G74" s="205">
        <v>166350805.10745415</v>
      </c>
      <c r="H74" s="33"/>
      <c r="I74" s="112"/>
      <c r="J74" s="112"/>
    </row>
    <row r="75" spans="1:10" ht="14.25" customHeight="1" x14ac:dyDescent="0.25">
      <c r="A75" s="8"/>
      <c r="B75" s="27">
        <v>2014</v>
      </c>
      <c r="C75" s="205">
        <v>56662240.63890332</v>
      </c>
      <c r="D75" s="205">
        <v>14700997.04361479</v>
      </c>
      <c r="E75" s="33">
        <v>77015069.562604293</v>
      </c>
      <c r="F75" s="205">
        <v>31795753.721123382</v>
      </c>
      <c r="G75" s="205">
        <v>180174060.96624577</v>
      </c>
      <c r="H75" s="33"/>
      <c r="I75" s="112"/>
      <c r="J75" s="112"/>
    </row>
    <row r="76" spans="1:10" ht="14.25" customHeight="1" x14ac:dyDescent="0.25">
      <c r="A76" s="8"/>
      <c r="B76" s="27">
        <v>2015</v>
      </c>
      <c r="C76" s="205">
        <v>60164504.037545472</v>
      </c>
      <c r="D76" s="205">
        <v>15173480.678986</v>
      </c>
      <c r="E76" s="33">
        <v>81372736.34058699</v>
      </c>
      <c r="F76" s="205">
        <v>31766605.920310512</v>
      </c>
      <c r="G76" s="205">
        <v>188477326.97742897</v>
      </c>
      <c r="H76" s="33"/>
      <c r="I76" s="112"/>
    </row>
    <row r="77" spans="1:10" ht="14.25" customHeight="1" x14ac:dyDescent="0.25">
      <c r="A77" s="8"/>
      <c r="B77" s="27">
        <v>2016</v>
      </c>
      <c r="C77" s="205">
        <v>64338954.09405385</v>
      </c>
      <c r="D77" s="205">
        <v>16061943.946571153</v>
      </c>
      <c r="E77" s="33">
        <v>90464509.704835966</v>
      </c>
      <c r="F77" s="205">
        <v>33781865.329587378</v>
      </c>
      <c r="G77" s="205">
        <v>204647273.07504833</v>
      </c>
      <c r="H77" s="33"/>
      <c r="I77" s="112"/>
    </row>
    <row r="78" spans="1:10" ht="14.25" customHeight="1" x14ac:dyDescent="0.25">
      <c r="A78" s="8"/>
      <c r="B78" s="27">
        <v>2017</v>
      </c>
      <c r="C78" s="205">
        <v>67329449.449859619</v>
      </c>
      <c r="D78" s="205">
        <v>17872958.097883776</v>
      </c>
      <c r="E78" s="33">
        <v>97754833.518864125</v>
      </c>
      <c r="F78" s="205">
        <v>36165036.13622345</v>
      </c>
      <c r="G78" s="205">
        <v>219122277.20283097</v>
      </c>
      <c r="H78" s="33"/>
      <c r="I78" s="112"/>
    </row>
    <row r="79" spans="1:10" ht="14.25" customHeight="1" x14ac:dyDescent="0.25">
      <c r="A79" s="8"/>
      <c r="B79" s="27">
        <v>2018</v>
      </c>
      <c r="C79" s="205">
        <v>72961029.383566737</v>
      </c>
      <c r="D79" s="205">
        <v>19038978.78541695</v>
      </c>
      <c r="E79" s="33">
        <v>101512020.15579957</v>
      </c>
      <c r="F79" s="205">
        <v>37064449.145627998</v>
      </c>
      <c r="G79" s="205">
        <v>230576477.47041124</v>
      </c>
      <c r="H79" s="33"/>
      <c r="I79" s="112"/>
    </row>
    <row r="80" spans="1:10" ht="14.25" customHeight="1" x14ac:dyDescent="0.25">
      <c r="A80" s="8"/>
      <c r="B80" s="27">
        <v>2019</v>
      </c>
      <c r="C80" s="205">
        <v>76723251.030280903</v>
      </c>
      <c r="D80" s="205">
        <v>18772868.169636458</v>
      </c>
      <c r="E80" s="33">
        <v>104509965.50086571</v>
      </c>
      <c r="F80" s="205">
        <v>36675412.359958351</v>
      </c>
      <c r="G80" s="205">
        <v>236681497.06074142</v>
      </c>
      <c r="H80" s="33"/>
      <c r="I80" s="112"/>
    </row>
    <row r="81" spans="1:10" ht="14.25" customHeight="1" x14ac:dyDescent="0.25">
      <c r="A81" s="8"/>
      <c r="B81" s="27">
        <v>2020</v>
      </c>
      <c r="C81" s="205">
        <v>78324550.419843763</v>
      </c>
      <c r="D81" s="205">
        <v>18116779.39256072</v>
      </c>
      <c r="E81" s="33">
        <v>107497578.0459061</v>
      </c>
      <c r="F81" s="205">
        <v>35975820.935450293</v>
      </c>
      <c r="G81" s="205">
        <v>239914728.79376087</v>
      </c>
      <c r="H81" s="33"/>
      <c r="I81" s="112"/>
    </row>
    <row r="82" spans="1:10" ht="14.25" customHeight="1" x14ac:dyDescent="0.25">
      <c r="A82" s="8"/>
      <c r="B82" s="27">
        <v>2021</v>
      </c>
      <c r="C82" s="205">
        <v>83715150.17447421</v>
      </c>
      <c r="D82" s="205">
        <v>20763874.384973206</v>
      </c>
      <c r="E82" s="33">
        <v>124597071.61484687</v>
      </c>
      <c r="F82" s="205">
        <v>41557800.022200286</v>
      </c>
      <c r="G82" s="205">
        <v>270633896.19649458</v>
      </c>
      <c r="H82" s="33"/>
      <c r="I82" s="112"/>
    </row>
    <row r="83" spans="1:10" ht="14.25" customHeight="1" thickBot="1" x14ac:dyDescent="0.3">
      <c r="A83" s="8"/>
      <c r="B83" s="28">
        <v>2022</v>
      </c>
      <c r="C83" s="107" t="s">
        <v>333</v>
      </c>
      <c r="D83" s="107" t="s">
        <v>333</v>
      </c>
      <c r="E83" s="35" t="s">
        <v>333</v>
      </c>
      <c r="F83" s="107" t="s">
        <v>333</v>
      </c>
      <c r="G83" s="107">
        <v>291336457.14536488</v>
      </c>
      <c r="H83" s="33"/>
      <c r="I83" s="112"/>
    </row>
    <row r="84" spans="1:10" ht="14.25" customHeight="1" thickBot="1" x14ac:dyDescent="0.3">
      <c r="A84" s="8"/>
      <c r="B84" s="17"/>
      <c r="C84" s="33"/>
      <c r="D84" s="33"/>
      <c r="E84" s="33"/>
      <c r="F84" s="33"/>
      <c r="G84" s="33"/>
    </row>
    <row r="85" spans="1:10" ht="15.75" customHeight="1" thickBot="1" x14ac:dyDescent="0.3">
      <c r="B85" s="430" t="s">
        <v>115</v>
      </c>
      <c r="C85" s="57"/>
    </row>
    <row r="86" spans="1:10" ht="15.75" customHeight="1" thickBot="1" x14ac:dyDescent="0.3">
      <c r="B86" s="431"/>
      <c r="C86" s="432" t="s">
        <v>55</v>
      </c>
      <c r="D86" s="433"/>
      <c r="E86" s="433"/>
      <c r="F86" s="433"/>
      <c r="G86" s="434"/>
    </row>
    <row r="87" spans="1:10" s="10" customFormat="1" ht="15" customHeight="1" thickBot="1" x14ac:dyDescent="0.3">
      <c r="B87" s="6" t="s">
        <v>23</v>
      </c>
      <c r="C87" s="25" t="s">
        <v>52</v>
      </c>
      <c r="D87" s="25" t="s">
        <v>56</v>
      </c>
      <c r="E87" s="25" t="s">
        <v>57</v>
      </c>
      <c r="F87" s="26" t="s">
        <v>58</v>
      </c>
      <c r="G87" s="26" t="s">
        <v>62</v>
      </c>
    </row>
    <row r="88" spans="1:10" ht="14.25" customHeight="1" x14ac:dyDescent="0.25">
      <c r="A88" s="8"/>
      <c r="B88" s="27">
        <v>2000</v>
      </c>
      <c r="C88" s="30">
        <v>113618925</v>
      </c>
      <c r="D88" s="297">
        <v>36410630</v>
      </c>
      <c r="E88" s="297">
        <v>82412946</v>
      </c>
      <c r="F88" s="297">
        <v>43709764</v>
      </c>
      <c r="G88" s="59">
        <v>276152266</v>
      </c>
      <c r="H88" s="218"/>
      <c r="I88" s="112"/>
      <c r="J88" s="112"/>
    </row>
    <row r="89" spans="1:10" ht="14.25" customHeight="1" x14ac:dyDescent="0.25">
      <c r="A89" s="8"/>
      <c r="B89" s="27">
        <v>2001</v>
      </c>
      <c r="C89" s="29">
        <v>113106594</v>
      </c>
      <c r="D89" s="33">
        <v>38292964</v>
      </c>
      <c r="E89" s="33">
        <v>83274580</v>
      </c>
      <c r="F89" s="33">
        <v>43678915</v>
      </c>
      <c r="G89" s="32">
        <v>278353053</v>
      </c>
      <c r="H89" s="218"/>
      <c r="I89" s="112"/>
      <c r="J89" s="112"/>
    </row>
    <row r="90" spans="1:10" ht="14.25" customHeight="1" x14ac:dyDescent="0.25">
      <c r="A90" s="8"/>
      <c r="B90" s="27">
        <v>2002</v>
      </c>
      <c r="C90" s="29">
        <v>110371696</v>
      </c>
      <c r="D90" s="33">
        <v>39228749</v>
      </c>
      <c r="E90" s="33">
        <v>97417658</v>
      </c>
      <c r="F90" s="33">
        <v>42215153</v>
      </c>
      <c r="G90" s="32">
        <v>289233256</v>
      </c>
      <c r="H90" s="218"/>
      <c r="I90" s="112"/>
      <c r="J90" s="112"/>
    </row>
    <row r="91" spans="1:10" ht="14.25" customHeight="1" x14ac:dyDescent="0.25">
      <c r="A91" s="8"/>
      <c r="B91" s="27">
        <v>2003</v>
      </c>
      <c r="C91" s="29">
        <v>115236377</v>
      </c>
      <c r="D91" s="33">
        <v>51712212</v>
      </c>
      <c r="E91" s="33">
        <v>127609866</v>
      </c>
      <c r="F91" s="33">
        <v>45233139</v>
      </c>
      <c r="G91" s="32">
        <v>339791594</v>
      </c>
      <c r="H91" s="218"/>
      <c r="I91" s="112"/>
      <c r="J91" s="112"/>
    </row>
    <row r="92" spans="1:10" ht="14.25" customHeight="1" x14ac:dyDescent="0.25">
      <c r="A92" s="8"/>
      <c r="B92" s="27">
        <v>2004</v>
      </c>
      <c r="C92" s="29">
        <v>128842930</v>
      </c>
      <c r="D92" s="33">
        <v>62046122</v>
      </c>
      <c r="E92" s="33">
        <v>148737176</v>
      </c>
      <c r="F92" s="33">
        <v>53223447</v>
      </c>
      <c r="G92" s="32">
        <v>392849676</v>
      </c>
      <c r="H92" s="218"/>
      <c r="I92" s="112"/>
      <c r="J92" s="112"/>
    </row>
    <row r="93" spans="1:10" ht="14.25" customHeight="1" x14ac:dyDescent="0.25">
      <c r="A93" s="8"/>
      <c r="B93" s="27">
        <v>2005</v>
      </c>
      <c r="C93" s="29">
        <v>146062463</v>
      </c>
      <c r="D93" s="33">
        <v>67397744</v>
      </c>
      <c r="E93" s="33">
        <v>151043290</v>
      </c>
      <c r="F93" s="33">
        <v>60514951</v>
      </c>
      <c r="G93" s="32">
        <v>425018448.12484723</v>
      </c>
      <c r="H93" s="218"/>
      <c r="I93" s="112"/>
      <c r="J93" s="112"/>
    </row>
    <row r="94" spans="1:10" ht="14.25" customHeight="1" x14ac:dyDescent="0.25">
      <c r="A94" s="8"/>
      <c r="B94" s="27">
        <v>2006</v>
      </c>
      <c r="C94" s="29" t="s">
        <v>333</v>
      </c>
      <c r="D94" s="33" t="s">
        <v>333</v>
      </c>
      <c r="E94" s="33" t="s">
        <v>333</v>
      </c>
      <c r="F94" s="33" t="s">
        <v>333</v>
      </c>
      <c r="G94" s="32">
        <v>471344123.3687188</v>
      </c>
      <c r="H94" s="218"/>
      <c r="I94" s="112"/>
      <c r="J94" s="112"/>
    </row>
    <row r="95" spans="1:10" ht="14.25" customHeight="1" x14ac:dyDescent="0.25">
      <c r="A95" s="8"/>
      <c r="B95" s="27">
        <v>2007</v>
      </c>
      <c r="C95" s="29" t="s">
        <v>333</v>
      </c>
      <c r="D95" s="33" t="s">
        <v>333</v>
      </c>
      <c r="E95" s="33" t="s">
        <v>333</v>
      </c>
      <c r="F95" s="33" t="s">
        <v>333</v>
      </c>
      <c r="G95" s="32">
        <v>549469550.27590728</v>
      </c>
      <c r="H95" s="218"/>
      <c r="I95" s="112"/>
      <c r="J95" s="112"/>
    </row>
    <row r="96" spans="1:10" ht="14.25" customHeight="1" x14ac:dyDescent="0.25">
      <c r="A96" s="8"/>
      <c r="B96" s="27">
        <v>2008</v>
      </c>
      <c r="C96" s="29" t="s">
        <v>333</v>
      </c>
      <c r="D96" s="33" t="s">
        <v>333</v>
      </c>
      <c r="E96" s="33" t="s">
        <v>333</v>
      </c>
      <c r="F96" s="33" t="s">
        <v>333</v>
      </c>
      <c r="G96" s="32">
        <v>636150908.48145604</v>
      </c>
      <c r="H96" s="218"/>
      <c r="I96" s="112"/>
      <c r="J96" s="112"/>
    </row>
    <row r="97" spans="1:256" ht="14.25" customHeight="1" x14ac:dyDescent="0.25">
      <c r="A97" s="8"/>
      <c r="B97" s="27">
        <v>2009</v>
      </c>
      <c r="C97" s="29" t="s">
        <v>333</v>
      </c>
      <c r="D97" s="33" t="s">
        <v>333</v>
      </c>
      <c r="E97" s="33" t="s">
        <v>333</v>
      </c>
      <c r="F97" s="33" t="s">
        <v>333</v>
      </c>
      <c r="G97" s="32">
        <v>714523445.73460174</v>
      </c>
      <c r="H97" s="218"/>
      <c r="I97" s="112"/>
      <c r="J97" s="112"/>
    </row>
    <row r="98" spans="1:256" ht="14.25" customHeight="1" x14ac:dyDescent="0.25">
      <c r="A98" s="8"/>
      <c r="B98" s="27">
        <v>2010</v>
      </c>
      <c r="C98" s="29" t="s">
        <v>333</v>
      </c>
      <c r="D98" s="33" t="s">
        <v>333</v>
      </c>
      <c r="E98" s="33" t="s">
        <v>333</v>
      </c>
      <c r="F98" s="33" t="s">
        <v>333</v>
      </c>
      <c r="G98" s="32">
        <v>808078502.83073449</v>
      </c>
      <c r="H98" s="218"/>
      <c r="I98" s="112"/>
      <c r="J98" s="112"/>
    </row>
    <row r="99" spans="1:256" ht="14.25" customHeight="1" x14ac:dyDescent="0.25">
      <c r="A99" s="8"/>
      <c r="B99" s="27">
        <v>2011</v>
      </c>
      <c r="C99" s="29" t="s">
        <v>333</v>
      </c>
      <c r="D99" s="33" t="s">
        <v>333</v>
      </c>
      <c r="E99" s="33" t="s">
        <v>333</v>
      </c>
      <c r="F99" s="33" t="s">
        <v>333</v>
      </c>
      <c r="G99" s="32">
        <v>926356145.17954731</v>
      </c>
      <c r="H99" s="218"/>
      <c r="I99" s="112"/>
      <c r="J99" s="112"/>
    </row>
    <row r="100" spans="1:256" ht="14.25" customHeight="1" x14ac:dyDescent="0.25">
      <c r="A100" s="8"/>
      <c r="B100" s="27">
        <v>2012</v>
      </c>
      <c r="C100" s="29" t="s">
        <v>333</v>
      </c>
      <c r="D100" s="33" t="s">
        <v>333</v>
      </c>
      <c r="E100" s="33" t="s">
        <v>333</v>
      </c>
      <c r="F100" s="33" t="s">
        <v>333</v>
      </c>
      <c r="G100" s="32">
        <v>1041210521.8540857</v>
      </c>
      <c r="H100" s="218"/>
      <c r="I100" s="112"/>
      <c r="J100" s="112"/>
    </row>
    <row r="101" spans="1:256" ht="15" customHeight="1" x14ac:dyDescent="0.25">
      <c r="A101" s="8"/>
      <c r="B101" s="27">
        <v>2013</v>
      </c>
      <c r="C101" s="29" t="s">
        <v>333</v>
      </c>
      <c r="D101" s="33" t="s">
        <v>333</v>
      </c>
      <c r="E101" s="33" t="s">
        <v>333</v>
      </c>
      <c r="F101" s="33" t="s">
        <v>333</v>
      </c>
      <c r="G101" s="32">
        <v>1178331709.0061235</v>
      </c>
      <c r="H101" s="218"/>
      <c r="I101" s="112"/>
      <c r="J101" s="112"/>
    </row>
    <row r="102" spans="1:256" ht="15" customHeight="1" x14ac:dyDescent="0.25">
      <c r="A102" s="8"/>
      <c r="B102" s="27">
        <v>2014</v>
      </c>
      <c r="C102" s="29" t="s">
        <v>333</v>
      </c>
      <c r="D102" s="33" t="s">
        <v>333</v>
      </c>
      <c r="E102" s="33" t="s">
        <v>333</v>
      </c>
      <c r="F102" s="33" t="s">
        <v>333</v>
      </c>
      <c r="G102" s="32">
        <v>1330508359.5379968</v>
      </c>
      <c r="H102" s="218"/>
      <c r="I102" s="112"/>
      <c r="J102" s="112"/>
    </row>
    <row r="103" spans="1:256" ht="14.25" customHeight="1" x14ac:dyDescent="0.25">
      <c r="A103" s="8"/>
      <c r="B103" s="27">
        <v>2015</v>
      </c>
      <c r="C103" s="29" t="s">
        <v>333</v>
      </c>
      <c r="D103" s="33" t="s">
        <v>333</v>
      </c>
      <c r="E103" s="33" t="s">
        <v>333</v>
      </c>
      <c r="F103" s="33" t="s">
        <v>333</v>
      </c>
      <c r="G103" s="32">
        <v>1455848221.2012839</v>
      </c>
      <c r="H103" s="218"/>
      <c r="I103" s="112"/>
      <c r="J103" s="112"/>
    </row>
    <row r="104" spans="1:256" ht="14.25" customHeight="1" x14ac:dyDescent="0.25">
      <c r="A104" s="8"/>
      <c r="B104" s="27">
        <v>2016</v>
      </c>
      <c r="C104" s="29">
        <v>722143233.67895401</v>
      </c>
      <c r="D104" s="33">
        <v>195351624.15117258</v>
      </c>
      <c r="E104" s="33">
        <v>656337836.03896403</v>
      </c>
      <c r="F104" s="33">
        <v>152573560.52816099</v>
      </c>
      <c r="G104" s="32">
        <v>1726406254.3972516</v>
      </c>
      <c r="H104" s="218"/>
      <c r="I104" s="112"/>
      <c r="J104" s="112"/>
    </row>
    <row r="105" spans="1:256" ht="14.25" customHeight="1" x14ac:dyDescent="0.25">
      <c r="A105" s="8"/>
      <c r="B105" s="27">
        <v>2017</v>
      </c>
      <c r="C105" s="29" t="s">
        <v>333</v>
      </c>
      <c r="D105" s="33" t="s">
        <v>333</v>
      </c>
      <c r="E105" s="33" t="s">
        <v>333</v>
      </c>
      <c r="F105" s="33" t="s">
        <v>333</v>
      </c>
      <c r="G105" s="32">
        <v>1841998927.3444076</v>
      </c>
      <c r="H105" s="218"/>
      <c r="I105" s="112"/>
      <c r="J105" s="112"/>
    </row>
    <row r="106" spans="1:256" ht="14.25" customHeight="1" x14ac:dyDescent="0.25">
      <c r="A106" s="8"/>
      <c r="B106" s="27">
        <v>2018</v>
      </c>
      <c r="C106" s="29" t="s">
        <v>333</v>
      </c>
      <c r="D106" s="33" t="s">
        <v>333</v>
      </c>
      <c r="E106" s="33" t="s">
        <v>333</v>
      </c>
      <c r="F106" s="33" t="s">
        <v>333</v>
      </c>
      <c r="G106" s="32">
        <v>1982243905.3494871</v>
      </c>
      <c r="H106" s="218"/>
      <c r="I106" s="112"/>
      <c r="J106" s="112"/>
    </row>
    <row r="107" spans="1:256" ht="14.25" customHeight="1" x14ac:dyDescent="0.25">
      <c r="A107" s="8"/>
      <c r="B107" s="27">
        <v>2019</v>
      </c>
      <c r="C107" s="29" t="s">
        <v>333</v>
      </c>
      <c r="D107" s="33" t="s">
        <v>333</v>
      </c>
      <c r="E107" s="33" t="s">
        <v>333</v>
      </c>
      <c r="F107" s="33" t="s">
        <v>333</v>
      </c>
      <c r="G107" s="32">
        <v>2158728681.4701385</v>
      </c>
      <c r="H107" s="218"/>
      <c r="I107" s="112"/>
      <c r="J107" s="112"/>
    </row>
    <row r="108" spans="1:256" ht="14.25" customHeight="1" x14ac:dyDescent="0.25">
      <c r="A108" s="8"/>
      <c r="B108" s="27">
        <v>2020</v>
      </c>
      <c r="C108" s="29" t="s">
        <v>333</v>
      </c>
      <c r="D108" s="33" t="s">
        <v>333</v>
      </c>
      <c r="E108" s="33" t="s">
        <v>333</v>
      </c>
      <c r="F108" s="33" t="s">
        <v>333</v>
      </c>
      <c r="G108" s="32">
        <v>2254723478.8141346</v>
      </c>
      <c r="H108" s="218"/>
      <c r="I108" s="112"/>
      <c r="J108" s="112"/>
    </row>
    <row r="109" spans="1:256" ht="14.25" customHeight="1" x14ac:dyDescent="0.25">
      <c r="A109" s="8"/>
      <c r="B109" s="27">
        <v>2021</v>
      </c>
      <c r="C109" s="29" t="s">
        <v>333</v>
      </c>
      <c r="D109" s="33" t="s">
        <v>333</v>
      </c>
      <c r="E109" s="33" t="s">
        <v>333</v>
      </c>
      <c r="F109" s="33" t="s">
        <v>333</v>
      </c>
      <c r="G109" s="32">
        <v>2674700801.5200768</v>
      </c>
      <c r="H109" s="218"/>
      <c r="I109" s="112"/>
      <c r="J109" s="112"/>
    </row>
    <row r="110" spans="1:256" ht="14.25" customHeight="1" thickBot="1" x14ac:dyDescent="0.3">
      <c r="A110" s="8"/>
      <c r="B110" s="28">
        <v>2022</v>
      </c>
      <c r="C110" s="34" t="s">
        <v>333</v>
      </c>
      <c r="D110" s="35" t="s">
        <v>333</v>
      </c>
      <c r="E110" s="35" t="s">
        <v>333</v>
      </c>
      <c r="F110" s="35" t="s">
        <v>333</v>
      </c>
      <c r="G110" s="36">
        <v>2930192283.770576</v>
      </c>
      <c r="H110" s="218"/>
      <c r="I110" s="112"/>
      <c r="J110" s="112"/>
    </row>
    <row r="111" spans="1:256" x14ac:dyDescent="0.25">
      <c r="B111" s="314"/>
      <c r="C111" s="33"/>
      <c r="D111" s="33"/>
      <c r="E111" s="33"/>
      <c r="F111" s="33"/>
    </row>
    <row r="112" spans="1:256" s="155" customFormat="1" x14ac:dyDescent="0.25">
      <c r="A112" s="154"/>
      <c r="B112" s="40" t="s">
        <v>328</v>
      </c>
      <c r="C112" s="5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s="155" customFormat="1" x14ac:dyDescent="0.25">
      <c r="A113" s="154"/>
      <c r="B113" s="53" t="s">
        <v>312</v>
      </c>
      <c r="C113" s="455"/>
      <c r="D113" s="455"/>
      <c r="E113" s="455"/>
      <c r="F113" s="455"/>
      <c r="G113" s="45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s="159" customFormat="1" x14ac:dyDescent="0.25">
      <c r="B114" s="117" t="s">
        <v>341</v>
      </c>
      <c r="C114" s="346"/>
      <c r="D114" s="346"/>
      <c r="E114" s="346"/>
      <c r="F114" s="346"/>
      <c r="G114" s="346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pans="1:256" s="155" customFormat="1" x14ac:dyDescent="0.25">
      <c r="A115" s="157"/>
      <c r="B115" s="117" t="s">
        <v>308</v>
      </c>
      <c r="C115" s="33"/>
      <c r="D115" s="33"/>
      <c r="E115" s="33"/>
      <c r="F115" s="33"/>
      <c r="G115" s="33"/>
      <c r="H115" s="33"/>
      <c r="I115" s="112"/>
      <c r="J115" s="11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 s="155" customFormat="1" ht="14.25" customHeight="1" x14ac:dyDescent="0.25">
      <c r="A116" s="157"/>
      <c r="B116" s="385" t="s">
        <v>345</v>
      </c>
      <c r="C116" s="33"/>
      <c r="D116" s="33"/>
      <c r="E116" s="33"/>
      <c r="F116" s="33"/>
      <c r="G116" s="33"/>
      <c r="I116" s="112"/>
      <c r="J116" s="11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 s="155" customFormat="1" ht="14.25" customHeight="1" x14ac:dyDescent="0.25">
      <c r="A117" s="157"/>
      <c r="B117" s="17"/>
      <c r="C117" s="33"/>
      <c r="D117" s="33"/>
      <c r="E117" s="33"/>
      <c r="F117" s="33"/>
      <c r="G117" s="33"/>
      <c r="I117" s="112"/>
      <c r="J117" s="11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1:256" s="155" customFormat="1" ht="14.25" customHeight="1" x14ac:dyDescent="0.25">
      <c r="A118" s="157"/>
      <c r="B118" s="17"/>
      <c r="C118" s="33"/>
      <c r="D118" s="33"/>
      <c r="E118" s="33"/>
      <c r="F118" s="33"/>
      <c r="G118" s="33"/>
      <c r="I118" s="112"/>
      <c r="J118" s="11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s="155" customFormat="1" ht="14.25" customHeight="1" x14ac:dyDescent="0.25">
      <c r="A119" s="157"/>
      <c r="B119" s="17"/>
      <c r="C119" s="33"/>
      <c r="D119" s="33"/>
      <c r="E119" s="33"/>
      <c r="F119" s="33"/>
      <c r="G119" s="33"/>
      <c r="I119" s="112"/>
      <c r="J119" s="11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s="155" customFormat="1" ht="14.25" customHeight="1" x14ac:dyDescent="0.25">
      <c r="A120" s="157"/>
      <c r="B120" s="17"/>
      <c r="C120" s="33"/>
      <c r="D120" s="33"/>
      <c r="E120" s="33"/>
      <c r="F120" s="33"/>
      <c r="G120" s="33"/>
      <c r="I120" s="112"/>
      <c r="J120" s="11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1:256" s="155" customFormat="1" ht="14.25" customHeight="1" x14ac:dyDescent="0.25">
      <c r="A121" s="157"/>
      <c r="B121" s="17"/>
      <c r="C121" s="33"/>
      <c r="D121" s="33"/>
      <c r="E121" s="33"/>
      <c r="F121" s="33"/>
      <c r="G121" s="33"/>
      <c r="I121" s="112"/>
      <c r="J121" s="11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1:256" s="155" customFormat="1" ht="14.25" customHeight="1" x14ac:dyDescent="0.25">
      <c r="A122" s="157"/>
      <c r="B122" s="17"/>
      <c r="C122" s="33"/>
      <c r="D122" s="33"/>
      <c r="E122" s="33"/>
      <c r="F122" s="33"/>
      <c r="G122" s="33"/>
      <c r="I122" s="112"/>
      <c r="J122" s="11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1:256" s="155" customFormat="1" ht="14.25" customHeight="1" x14ac:dyDescent="0.25">
      <c r="A123" s="157"/>
      <c r="B123" s="17"/>
      <c r="C123" s="33"/>
      <c r="D123" s="33"/>
      <c r="E123" s="33"/>
      <c r="F123" s="33"/>
      <c r="G123" s="33"/>
      <c r="I123" s="112"/>
      <c r="J123" s="11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1:256" s="155" customFormat="1" ht="14.25" customHeight="1" x14ac:dyDescent="0.25">
      <c r="A124" s="157"/>
      <c r="B124" s="17"/>
      <c r="C124" s="33"/>
      <c r="D124" s="33"/>
      <c r="E124" s="33"/>
      <c r="F124" s="33"/>
      <c r="G124" s="33"/>
      <c r="I124" s="112"/>
      <c r="J124" s="11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1:256" s="155" customFormat="1" ht="14.25" customHeight="1" x14ac:dyDescent="0.25">
      <c r="A125" s="157"/>
      <c r="B125" s="17"/>
      <c r="C125" s="33"/>
      <c r="D125" s="33"/>
      <c r="E125" s="33"/>
      <c r="F125" s="33"/>
      <c r="G125" s="33"/>
      <c r="I125" s="112"/>
      <c r="J125" s="11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1:256" s="155" customFormat="1" ht="14.25" customHeight="1" x14ac:dyDescent="0.25">
      <c r="A126" s="157"/>
      <c r="B126" s="17"/>
      <c r="C126" s="33"/>
      <c r="D126" s="33"/>
      <c r="E126" s="33"/>
      <c r="F126" s="33"/>
      <c r="G126" s="33"/>
      <c r="I126" s="112"/>
      <c r="J126" s="11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1:256" s="155" customFormat="1" ht="14.25" customHeight="1" x14ac:dyDescent="0.25">
      <c r="A127" s="157"/>
      <c r="B127" s="17"/>
      <c r="C127" s="33"/>
      <c r="D127" s="33"/>
      <c r="E127" s="33"/>
      <c r="F127" s="33"/>
      <c r="G127" s="33"/>
      <c r="I127" s="112"/>
      <c r="J127" s="11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1:256" s="155" customFormat="1" ht="14.25" customHeight="1" x14ac:dyDescent="0.25">
      <c r="A128" s="157"/>
      <c r="B128" s="17"/>
      <c r="C128" s="33"/>
      <c r="D128" s="33"/>
      <c r="E128" s="33"/>
      <c r="F128" s="33"/>
      <c r="G128" s="33"/>
      <c r="I128" s="112"/>
      <c r="J128" s="11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1:256" s="155" customFormat="1" ht="14.25" customHeight="1" x14ac:dyDescent="0.25">
      <c r="A129" s="157"/>
      <c r="B129" s="17"/>
      <c r="C129" s="33"/>
      <c r="D129" s="33"/>
      <c r="E129" s="33"/>
      <c r="F129" s="33"/>
      <c r="G129" s="33"/>
      <c r="I129" s="112"/>
      <c r="J129" s="11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1:256" s="155" customFormat="1" ht="14.25" customHeight="1" x14ac:dyDescent="0.25">
      <c r="A130" s="157"/>
      <c r="B130" s="17"/>
      <c r="C130" s="33"/>
      <c r="D130" s="33"/>
      <c r="E130" s="33"/>
      <c r="F130" s="33"/>
      <c r="G130" s="33"/>
      <c r="I130" s="112"/>
      <c r="J130" s="11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1:256" s="155" customFormat="1" ht="14.25" customHeight="1" x14ac:dyDescent="0.25">
      <c r="A131" s="157"/>
      <c r="B131" s="17"/>
      <c r="C131" s="33"/>
      <c r="D131" s="33"/>
      <c r="E131" s="33"/>
      <c r="F131" s="33"/>
      <c r="G131" s="33"/>
      <c r="I131" s="112"/>
      <c r="J131" s="11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1:256" s="155" customFormat="1" ht="14.25" customHeight="1" x14ac:dyDescent="0.25">
      <c r="A132" s="157"/>
      <c r="B132" s="17"/>
      <c r="C132" s="33"/>
      <c r="D132" s="33"/>
      <c r="E132" s="33"/>
      <c r="F132" s="33"/>
      <c r="G132" s="33"/>
      <c r="I132" s="112"/>
      <c r="J132" s="11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1:256" s="155" customFormat="1" ht="14.25" customHeight="1" x14ac:dyDescent="0.25">
      <c r="A133" s="157"/>
      <c r="B133" s="17"/>
      <c r="C133" s="33"/>
      <c r="D133" s="33"/>
      <c r="E133" s="33"/>
      <c r="F133" s="33"/>
      <c r="G133" s="33"/>
      <c r="I133" s="112"/>
      <c r="J133" s="11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1:256" s="155" customFormat="1" ht="14.25" customHeight="1" x14ac:dyDescent="0.25">
      <c r="A134" s="157"/>
      <c r="B134" s="17"/>
      <c r="C134" s="33"/>
      <c r="D134" s="33"/>
      <c r="E134" s="33"/>
      <c r="F134" s="33"/>
      <c r="G134" s="33"/>
      <c r="I134" s="112"/>
      <c r="J134" s="11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1:256" s="155" customFormat="1" ht="14.25" customHeight="1" x14ac:dyDescent="0.25">
      <c r="A135" s="157"/>
      <c r="B135" s="17"/>
      <c r="C135" s="33"/>
      <c r="D135" s="33"/>
      <c r="E135" s="33"/>
      <c r="F135" s="33"/>
      <c r="G135" s="33"/>
      <c r="I135" s="112"/>
      <c r="J135" s="11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</row>
    <row r="136" spans="1:256" s="155" customFormat="1" ht="14.25" customHeight="1" x14ac:dyDescent="0.25">
      <c r="A136" s="154"/>
      <c r="I136" s="112"/>
      <c r="J136" s="11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41" spans="1:256" ht="14.25" x14ac:dyDescent="0.25">
      <c r="B141" s="158"/>
    </row>
    <row r="142" spans="1:256" ht="12.75" thickBot="1" x14ac:dyDescent="0.3">
      <c r="B142" s="202"/>
    </row>
    <row r="143" spans="1:256" x14ac:dyDescent="0.25">
      <c r="C143" s="98" t="s">
        <v>230</v>
      </c>
      <c r="D143" s="99"/>
    </row>
    <row r="144" spans="1:256" x14ac:dyDescent="0.25">
      <c r="C144" s="100" t="s">
        <v>231</v>
      </c>
      <c r="D144" s="101"/>
    </row>
    <row r="145" spans="3:4" x14ac:dyDescent="0.25">
      <c r="C145" s="100" t="s">
        <v>232</v>
      </c>
      <c r="D145" s="101"/>
    </row>
    <row r="146" spans="3:4" x14ac:dyDescent="0.25">
      <c r="C146" s="100"/>
      <c r="D146" s="101"/>
    </row>
    <row r="147" spans="3:4" ht="12.75" thickBot="1" x14ac:dyDescent="0.3">
      <c r="C147" s="102"/>
      <c r="D147" s="103"/>
    </row>
  </sheetData>
  <mergeCells count="9">
    <mergeCell ref="B4:B5"/>
    <mergeCell ref="B31:B32"/>
    <mergeCell ref="B58:B59"/>
    <mergeCell ref="B85:B86"/>
    <mergeCell ref="C113:G113"/>
    <mergeCell ref="C5:G5"/>
    <mergeCell ref="C32:G32"/>
    <mergeCell ref="C59:G59"/>
    <mergeCell ref="C86:G86"/>
  </mergeCells>
  <phoneticPr fontId="26" type="noConversion"/>
  <hyperlinks>
    <hyperlink ref="E1" location="INDICE!A1" display="volver" xr:uid="{00000000-0004-0000-0600-000000000000}"/>
    <hyperlink ref="E2" location="Metadatos_Oportunidad!A1" display="Oportunidad" xr:uid="{00000000-0004-0000-0600-000001000000}"/>
    <hyperlink ref="F2" location="'Metadatos_Anual corriente'!A1" display="Valores corrientes" xr:uid="{00000000-0004-0000-0600-000002000000}"/>
  </hyperlinks>
  <pageMargins left="0.7" right="0.7" top="0.75" bottom="0.75" header="0.3" footer="0.3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rgb="FF00B050"/>
  </sheetPr>
  <dimension ref="A1:U152"/>
  <sheetViews>
    <sheetView topLeftCell="A51" zoomScaleNormal="100" workbookViewId="0">
      <selection activeCell="J83" sqref="J83"/>
    </sheetView>
  </sheetViews>
  <sheetFormatPr baseColWidth="10" defaultRowHeight="12" x14ac:dyDescent="0.25"/>
  <cols>
    <col min="1" max="1" width="2.5703125" style="7" customWidth="1"/>
    <col min="2" max="2" width="11" style="1" customWidth="1"/>
    <col min="3" max="3" width="13.7109375" style="1" customWidth="1"/>
    <col min="4" max="4" width="19.5703125" style="1" customWidth="1"/>
    <col min="5" max="5" width="27.140625" style="1" bestFit="1" customWidth="1"/>
    <col min="6" max="6" width="19" style="1" bestFit="1" customWidth="1"/>
    <col min="7" max="7" width="16.140625" style="1" customWidth="1"/>
    <col min="8" max="8" width="27.5703125" style="1" customWidth="1"/>
    <col min="9" max="9" width="24.85546875" style="1" bestFit="1" customWidth="1"/>
    <col min="10" max="10" width="29.140625" style="1" customWidth="1"/>
    <col min="11" max="13" width="11.42578125" style="1"/>
    <col min="14" max="14" width="13.140625" style="1" bestFit="1" customWidth="1"/>
    <col min="15" max="16384" width="11.42578125" style="1"/>
  </cols>
  <sheetData>
    <row r="1" spans="1:14" ht="15" customHeight="1" x14ac:dyDescent="0.25">
      <c r="A1" s="23" t="s">
        <v>60</v>
      </c>
      <c r="E1" s="58" t="s">
        <v>100</v>
      </c>
    </row>
    <row r="2" spans="1:14" ht="12.75" x14ac:dyDescent="0.25">
      <c r="A2" s="5" t="s">
        <v>108</v>
      </c>
      <c r="E2" s="108" t="s">
        <v>242</v>
      </c>
      <c r="F2" s="109" t="s">
        <v>241</v>
      </c>
      <c r="G2" s="109" t="s">
        <v>239</v>
      </c>
    </row>
    <row r="3" spans="1:14" ht="12.75" thickBot="1" x14ac:dyDescent="0.3">
      <c r="A3" s="5"/>
    </row>
    <row r="4" spans="1:14" ht="15.75" customHeight="1" thickBot="1" x14ac:dyDescent="0.3">
      <c r="B4" s="453" t="s">
        <v>102</v>
      </c>
    </row>
    <row r="5" spans="1:14" ht="15.75" customHeight="1" thickBot="1" x14ac:dyDescent="0.3">
      <c r="B5" s="454"/>
      <c r="C5" s="433" t="s">
        <v>61</v>
      </c>
      <c r="D5" s="433"/>
      <c r="E5" s="433"/>
      <c r="F5" s="433"/>
      <c r="G5" s="433"/>
      <c r="H5" s="433"/>
      <c r="I5" s="433"/>
      <c r="J5" s="434"/>
      <c r="K5" s="117"/>
      <c r="L5" s="113"/>
      <c r="M5" s="113"/>
    </row>
    <row r="6" spans="1:14" s="10" customFormat="1" ht="15" customHeight="1" thickBot="1" x14ac:dyDescent="0.3">
      <c r="B6" s="273" t="s">
        <v>23</v>
      </c>
      <c r="C6" s="274" t="s">
        <v>62</v>
      </c>
      <c r="D6" s="274" t="s">
        <v>96</v>
      </c>
      <c r="E6" s="274" t="s">
        <v>99</v>
      </c>
      <c r="F6" s="275" t="s">
        <v>63</v>
      </c>
      <c r="G6" s="275" t="s">
        <v>64</v>
      </c>
      <c r="H6" s="276" t="s">
        <v>258</v>
      </c>
      <c r="I6" s="276" t="s">
        <v>256</v>
      </c>
      <c r="J6" s="276" t="s">
        <v>257</v>
      </c>
      <c r="K6" s="116"/>
      <c r="L6" s="116"/>
      <c r="M6" s="116"/>
      <c r="N6" s="116"/>
    </row>
    <row r="7" spans="1:14" ht="14.25" customHeight="1" x14ac:dyDescent="0.25">
      <c r="A7" s="8"/>
      <c r="B7" s="132">
        <v>2000</v>
      </c>
      <c r="C7" s="106"/>
      <c r="D7" s="106"/>
      <c r="E7" s="31"/>
      <c r="F7" s="106"/>
      <c r="G7" s="31"/>
      <c r="H7" s="106"/>
      <c r="I7" s="31"/>
      <c r="J7" s="106"/>
      <c r="K7" s="114"/>
      <c r="L7" s="114"/>
      <c r="M7" s="114"/>
      <c r="N7" s="114"/>
    </row>
    <row r="8" spans="1:14" ht="14.25" customHeight="1" x14ac:dyDescent="0.25">
      <c r="A8" s="8"/>
      <c r="B8" s="27">
        <v>2001</v>
      </c>
      <c r="C8" s="205"/>
      <c r="D8" s="205"/>
      <c r="E8" s="33"/>
      <c r="F8" s="205"/>
      <c r="G8" s="33"/>
      <c r="H8" s="205"/>
      <c r="I8" s="33"/>
      <c r="J8" s="205"/>
      <c r="K8" s="114"/>
      <c r="L8" s="114"/>
      <c r="M8" s="114"/>
      <c r="N8" s="114"/>
    </row>
    <row r="9" spans="1:14" ht="14.25" customHeight="1" x14ac:dyDescent="0.25">
      <c r="A9" s="8"/>
      <c r="B9" s="27">
        <v>2002</v>
      </c>
      <c r="C9" s="205"/>
      <c r="D9" s="205"/>
      <c r="E9" s="33"/>
      <c r="F9" s="205"/>
      <c r="G9" s="33"/>
      <c r="H9" s="205"/>
      <c r="I9" s="33"/>
      <c r="J9" s="205"/>
      <c r="K9" s="114"/>
      <c r="L9" s="114"/>
      <c r="M9" s="114"/>
      <c r="N9" s="114"/>
    </row>
    <row r="10" spans="1:14" ht="14.25" customHeight="1" x14ac:dyDescent="0.25">
      <c r="A10" s="8"/>
      <c r="B10" s="27">
        <v>2003</v>
      </c>
      <c r="C10" s="205"/>
      <c r="D10" s="205"/>
      <c r="E10" s="33"/>
      <c r="F10" s="205"/>
      <c r="G10" s="33"/>
      <c r="H10" s="205"/>
      <c r="I10" s="33"/>
      <c r="J10" s="205"/>
      <c r="K10" s="114"/>
      <c r="L10" s="114"/>
      <c r="M10" s="114"/>
      <c r="N10" s="114"/>
    </row>
    <row r="11" spans="1:14" ht="14.25" customHeight="1" x14ac:dyDescent="0.25">
      <c r="A11" s="8"/>
      <c r="B11" s="27">
        <v>2004</v>
      </c>
      <c r="C11" s="205">
        <v>485115194.72475469</v>
      </c>
      <c r="D11" s="205" t="s">
        <v>97</v>
      </c>
      <c r="E11" s="33" t="s">
        <v>97</v>
      </c>
      <c r="F11" s="205">
        <v>366000673.95486903</v>
      </c>
      <c r="G11" s="33" t="s">
        <v>97</v>
      </c>
      <c r="H11" s="205">
        <v>85143879.35340105</v>
      </c>
      <c r="I11" s="33" t="s">
        <v>97</v>
      </c>
      <c r="J11" s="205" t="s">
        <v>97</v>
      </c>
      <c r="K11" s="114"/>
      <c r="L11" s="114"/>
      <c r="M11" s="114"/>
      <c r="N11" s="114"/>
    </row>
    <row r="12" spans="1:14" ht="14.25" customHeight="1" x14ac:dyDescent="0.25">
      <c r="A12" s="8"/>
      <c r="B12" s="27">
        <v>2005</v>
      </c>
      <c r="C12" s="205">
        <v>582538172.93727469</v>
      </c>
      <c r="D12" s="205" t="s">
        <v>97</v>
      </c>
      <c r="E12" s="33" t="s">
        <v>97</v>
      </c>
      <c r="F12" s="205">
        <v>437901245.96968901</v>
      </c>
      <c r="G12" s="33" t="s">
        <v>97</v>
      </c>
      <c r="H12" s="205">
        <v>110031348.78485322</v>
      </c>
      <c r="I12" s="33" t="s">
        <v>97</v>
      </c>
      <c r="J12" s="205" t="s">
        <v>97</v>
      </c>
      <c r="K12" s="114"/>
      <c r="L12" s="114"/>
      <c r="M12" s="114"/>
      <c r="N12" s="114"/>
    </row>
    <row r="13" spans="1:14" ht="14.25" customHeight="1" x14ac:dyDescent="0.25">
      <c r="A13" s="8"/>
      <c r="B13" s="27">
        <v>2006</v>
      </c>
      <c r="C13" s="205">
        <v>715904271.73384845</v>
      </c>
      <c r="D13" s="205">
        <v>692324392.04895306</v>
      </c>
      <c r="E13" s="33">
        <v>695240701.09248364</v>
      </c>
      <c r="F13" s="205">
        <v>541936694.58153164</v>
      </c>
      <c r="G13" s="33">
        <v>153304006.51095203</v>
      </c>
      <c r="H13" s="205">
        <v>133734406.14123407</v>
      </c>
      <c r="I13" s="33">
        <v>109469.41922122985</v>
      </c>
      <c r="J13" s="205">
        <v>19868010.06457087</v>
      </c>
      <c r="K13" s="114"/>
      <c r="L13" s="114"/>
      <c r="M13" s="114"/>
      <c r="N13" s="114"/>
    </row>
    <row r="14" spans="1:14" ht="14.25" customHeight="1" x14ac:dyDescent="0.25">
      <c r="A14" s="8"/>
      <c r="B14" s="27">
        <v>2007</v>
      </c>
      <c r="C14" s="205">
        <v>896980174.07190299</v>
      </c>
      <c r="D14" s="205">
        <v>873469942.88001311</v>
      </c>
      <c r="E14" s="33">
        <v>876791187.26904964</v>
      </c>
      <c r="F14" s="205">
        <v>677404421.86573744</v>
      </c>
      <c r="G14" s="33">
        <v>199386765.40331218</v>
      </c>
      <c r="H14" s="205">
        <v>180285060.55412406</v>
      </c>
      <c r="I14" s="33">
        <v>300.00113153897632</v>
      </c>
      <c r="J14" s="205">
        <v>19478601.981468432</v>
      </c>
      <c r="K14" s="114"/>
      <c r="L14" s="114"/>
      <c r="M14" s="114"/>
      <c r="N14" s="114"/>
    </row>
    <row r="15" spans="1:14" ht="14.25" customHeight="1" x14ac:dyDescent="0.25">
      <c r="A15" s="8"/>
      <c r="B15" s="27">
        <v>2008</v>
      </c>
      <c r="C15" s="205">
        <v>1149646090.5836353</v>
      </c>
      <c r="D15" s="205">
        <v>1121211444.4732318</v>
      </c>
      <c r="E15" s="33">
        <v>1124715830.2208061</v>
      </c>
      <c r="F15" s="205">
        <v>881871635.30575442</v>
      </c>
      <c r="G15" s="33">
        <v>242844194.91505182</v>
      </c>
      <c r="H15" s="205">
        <v>225017652.70914483</v>
      </c>
      <c r="I15" s="33">
        <v>13426.932908896231</v>
      </c>
      <c r="J15" s="205">
        <v>18393217.129781447</v>
      </c>
      <c r="K15" s="114"/>
      <c r="L15" s="114"/>
      <c r="M15" s="114"/>
      <c r="N15" s="114"/>
    </row>
    <row r="16" spans="1:14" ht="14.25" customHeight="1" x14ac:dyDescent="0.25">
      <c r="A16" s="8"/>
      <c r="B16" s="27">
        <v>2009</v>
      </c>
      <c r="C16" s="205">
        <v>1247929268.9250195</v>
      </c>
      <c r="D16" s="205">
        <v>1209581191.7551985</v>
      </c>
      <c r="E16" s="33">
        <v>1213000193.5147343</v>
      </c>
      <c r="F16" s="205">
        <v>984392120.38274908</v>
      </c>
      <c r="G16" s="33">
        <v>228608073.13198528</v>
      </c>
      <c r="H16" s="205">
        <v>200331487.69081122</v>
      </c>
      <c r="I16" s="33">
        <v>21701.501111317768</v>
      </c>
      <c r="J16" s="205">
        <v>28574947.810150277</v>
      </c>
      <c r="K16" s="114"/>
      <c r="L16" s="114"/>
      <c r="M16" s="114"/>
      <c r="N16" s="114"/>
    </row>
    <row r="17" spans="1:14" ht="14.25" customHeight="1" x14ac:dyDescent="0.25">
      <c r="A17" s="8"/>
      <c r="B17" s="27">
        <v>2010</v>
      </c>
      <c r="C17" s="205">
        <v>1661720925.9445815</v>
      </c>
      <c r="D17" s="205">
        <v>1605098378.4077129</v>
      </c>
      <c r="E17" s="33">
        <v>1607356552.6664186</v>
      </c>
      <c r="F17" s="205">
        <v>1319370399.9226902</v>
      </c>
      <c r="G17" s="33">
        <v>287986152.74372816</v>
      </c>
      <c r="H17" s="205">
        <v>294216560.25198257</v>
      </c>
      <c r="I17" s="33">
        <v>6800.1183325352058</v>
      </c>
      <c r="J17" s="205">
        <v>-5924511.7928738566</v>
      </c>
      <c r="K17" s="114"/>
      <c r="L17" s="114"/>
      <c r="M17" s="114"/>
      <c r="N17" s="114"/>
    </row>
    <row r="18" spans="1:14" ht="14.25" customHeight="1" x14ac:dyDescent="0.25">
      <c r="A18" s="8"/>
      <c r="B18" s="27">
        <v>2011</v>
      </c>
      <c r="C18" s="205">
        <v>2179024103.6307774</v>
      </c>
      <c r="D18" s="205">
        <v>2116740755.7018352</v>
      </c>
      <c r="E18" s="33">
        <v>2118964379.7508938</v>
      </c>
      <c r="F18" s="205">
        <v>1741242424.1927872</v>
      </c>
      <c r="G18" s="33">
        <v>377721955.55810678</v>
      </c>
      <c r="H18" s="205">
        <v>400906854.46501923</v>
      </c>
      <c r="I18" s="33">
        <v>1709.5876393999858</v>
      </c>
      <c r="J18" s="205">
        <v>-22925928.034729376</v>
      </c>
      <c r="K18" s="114"/>
      <c r="L18" s="114"/>
      <c r="M18" s="114"/>
      <c r="N18" s="114"/>
    </row>
    <row r="19" spans="1:14" ht="14.25" customHeight="1" x14ac:dyDescent="0.25">
      <c r="A19" s="8"/>
      <c r="B19" s="27">
        <v>2012</v>
      </c>
      <c r="C19" s="205">
        <v>2637913848.2155499</v>
      </c>
      <c r="D19" s="205">
        <v>2575545139.4414515</v>
      </c>
      <c r="E19" s="33">
        <v>2578593738.9451251</v>
      </c>
      <c r="F19" s="205">
        <v>2151188062.1161704</v>
      </c>
      <c r="G19" s="33">
        <v>427405676.82895482</v>
      </c>
      <c r="H19" s="205">
        <v>435308187.87198293</v>
      </c>
      <c r="I19" s="33">
        <v>400.65007302593227</v>
      </c>
      <c r="J19" s="205">
        <v>-7687010.6052454775</v>
      </c>
      <c r="K19" s="114"/>
      <c r="L19" s="114"/>
      <c r="M19" s="114"/>
      <c r="N19" s="114"/>
    </row>
    <row r="20" spans="1:14" ht="14.25" customHeight="1" x14ac:dyDescent="0.25">
      <c r="A20" s="8"/>
      <c r="B20" s="27">
        <v>2013</v>
      </c>
      <c r="C20" s="205">
        <v>3348308488.2272053</v>
      </c>
      <c r="D20" s="205">
        <v>3276496657.9432793</v>
      </c>
      <c r="E20" s="33">
        <v>3280267827.7796907</v>
      </c>
      <c r="F20" s="205">
        <v>2772191944.4208946</v>
      </c>
      <c r="G20" s="33">
        <v>508075883.35879612</v>
      </c>
      <c r="H20" s="205">
        <v>579450863.94505095</v>
      </c>
      <c r="I20" s="33">
        <v>800.06349188905017</v>
      </c>
      <c r="J20" s="205">
        <v>-71189881.651487187</v>
      </c>
      <c r="K20" s="114"/>
      <c r="L20" s="114"/>
      <c r="M20" s="114"/>
      <c r="N20" s="114"/>
    </row>
    <row r="21" spans="1:14" ht="14.25" customHeight="1" x14ac:dyDescent="0.25">
      <c r="A21" s="8"/>
      <c r="B21" s="27">
        <v>2014</v>
      </c>
      <c r="C21" s="205">
        <v>4579086425.410099</v>
      </c>
      <c r="D21" s="205">
        <v>4485233604.9625549</v>
      </c>
      <c r="E21" s="33">
        <v>4497627352.1827774</v>
      </c>
      <c r="F21" s="205">
        <v>3770097187.1977744</v>
      </c>
      <c r="G21" s="33">
        <v>727530164.98500299</v>
      </c>
      <c r="H21" s="205">
        <v>790482240.79740608</v>
      </c>
      <c r="I21" s="33">
        <v>145167.90531920188</v>
      </c>
      <c r="J21" s="205">
        <v>-62488736.892096311</v>
      </c>
      <c r="K21" s="114"/>
      <c r="L21" s="114"/>
      <c r="M21" s="114"/>
      <c r="N21" s="114"/>
    </row>
    <row r="22" spans="1:14" ht="14.25" customHeight="1" x14ac:dyDescent="0.25">
      <c r="A22" s="8"/>
      <c r="B22" s="27">
        <v>2015</v>
      </c>
      <c r="C22" s="205">
        <v>5954510895.6923409</v>
      </c>
      <c r="D22" s="205">
        <v>5843041183.1681976</v>
      </c>
      <c r="E22" s="33">
        <v>5853221782.7950916</v>
      </c>
      <c r="F22" s="205">
        <v>5002040260.2827511</v>
      </c>
      <c r="G22" s="33">
        <v>851181522.51234186</v>
      </c>
      <c r="H22" s="205">
        <v>1016476982.3215774</v>
      </c>
      <c r="I22" s="33">
        <v>25491.311613802369</v>
      </c>
      <c r="J22" s="205">
        <v>-164822526.48361516</v>
      </c>
      <c r="K22" s="114"/>
      <c r="L22" s="114"/>
      <c r="M22" s="114"/>
      <c r="N22" s="114"/>
    </row>
    <row r="23" spans="1:14" ht="14.25" customHeight="1" x14ac:dyDescent="0.25">
      <c r="A23" s="8"/>
      <c r="B23" s="27">
        <v>2016</v>
      </c>
      <c r="C23" s="205">
        <v>8228159556.5364285</v>
      </c>
      <c r="D23" s="205">
        <v>8046919138.799263</v>
      </c>
      <c r="E23" s="33">
        <v>8063473521.0662909</v>
      </c>
      <c r="F23" s="205">
        <v>6860348955.4648247</v>
      </c>
      <c r="G23" s="33">
        <v>1203124565.6014671</v>
      </c>
      <c r="H23" s="205">
        <v>1453358571.2072744</v>
      </c>
      <c r="I23" s="33">
        <v>4429575.9947636612</v>
      </c>
      <c r="J23" s="205">
        <v>-244724302.85152516</v>
      </c>
      <c r="K23" s="114"/>
      <c r="L23" s="114"/>
      <c r="M23" s="114"/>
      <c r="N23" s="114"/>
    </row>
    <row r="24" spans="1:14" ht="14.25" customHeight="1" x14ac:dyDescent="0.25">
      <c r="A24" s="8"/>
      <c r="B24" s="27">
        <v>2017</v>
      </c>
      <c r="C24" s="205">
        <v>10660228494.808455</v>
      </c>
      <c r="D24" s="205">
        <v>10388137514.43199</v>
      </c>
      <c r="E24" s="33">
        <v>10393876305.027437</v>
      </c>
      <c r="F24" s="205">
        <v>9001120341.1387882</v>
      </c>
      <c r="G24" s="33">
        <v>1392755963.888649</v>
      </c>
      <c r="H24" s="205">
        <v>1941501275.5557597</v>
      </c>
      <c r="I24" s="33">
        <v>652315.24726304947</v>
      </c>
      <c r="J24" s="205">
        <v>-545885553.38951135</v>
      </c>
      <c r="K24" s="114"/>
      <c r="L24" s="114"/>
      <c r="M24" s="114"/>
      <c r="N24" s="114"/>
    </row>
    <row r="25" spans="1:14" ht="14.25" customHeight="1" x14ac:dyDescent="0.25">
      <c r="A25" s="8"/>
      <c r="B25" s="27">
        <v>2018</v>
      </c>
      <c r="C25" s="205">
        <v>14744810677.265818</v>
      </c>
      <c r="D25" s="205">
        <v>14218708147.857855</v>
      </c>
      <c r="E25" s="33">
        <v>14254857296.163076</v>
      </c>
      <c r="F25" s="205">
        <v>12573678508.513905</v>
      </c>
      <c r="G25" s="33">
        <v>1681178787.6491733</v>
      </c>
      <c r="H25" s="205">
        <v>2449685891.7104344</v>
      </c>
      <c r="I25" s="33">
        <v>668858.63492047333</v>
      </c>
      <c r="J25" s="205">
        <v>-765324945.74373043</v>
      </c>
      <c r="K25" s="114"/>
      <c r="L25" s="114"/>
      <c r="M25" s="114"/>
      <c r="N25" s="114"/>
    </row>
    <row r="26" spans="1:14" ht="14.25" customHeight="1" x14ac:dyDescent="0.25">
      <c r="A26" s="8"/>
      <c r="B26" s="27">
        <v>2019</v>
      </c>
      <c r="C26" s="205">
        <v>21558444149.200607</v>
      </c>
      <c r="D26" s="205">
        <v>20711624246.649746</v>
      </c>
      <c r="E26" s="33">
        <v>20752723638.748409</v>
      </c>
      <c r="F26" s="205">
        <v>17800985814.442516</v>
      </c>
      <c r="G26" s="33">
        <v>2951737824.3058958</v>
      </c>
      <c r="H26" s="205">
        <v>3063461467.1747279</v>
      </c>
      <c r="I26" s="33">
        <v>7428930.5139678512</v>
      </c>
      <c r="J26" s="205">
        <v>-98501552.990541801</v>
      </c>
      <c r="K26" s="114"/>
      <c r="L26" s="114"/>
      <c r="M26" s="114"/>
      <c r="N26" s="114"/>
    </row>
    <row r="27" spans="1:14" ht="14.25" customHeight="1" x14ac:dyDescent="0.25">
      <c r="A27" s="8"/>
      <c r="B27" s="27">
        <v>2020</v>
      </c>
      <c r="C27" s="205">
        <v>27209814143.287605</v>
      </c>
      <c r="D27" s="205">
        <v>26489993850.447781</v>
      </c>
      <c r="E27" s="205">
        <v>26569988327.633698</v>
      </c>
      <c r="F27" s="205">
        <v>22469242555.39687</v>
      </c>
      <c r="G27" s="205">
        <v>4627663797.5054121</v>
      </c>
      <c r="H27" s="205">
        <v>3922337085.5514841</v>
      </c>
      <c r="I27" s="205">
        <v>7129293.2665155549</v>
      </c>
      <c r="J27" s="205">
        <v>202297810.15640515</v>
      </c>
      <c r="K27" s="114"/>
      <c r="L27" s="114"/>
      <c r="M27" s="114"/>
      <c r="N27" s="114"/>
    </row>
    <row r="28" spans="1:14" ht="14.25" customHeight="1" x14ac:dyDescent="0.25">
      <c r="A28" s="8"/>
      <c r="B28" s="27">
        <v>2021</v>
      </c>
      <c r="C28" s="205">
        <v>46346227353.578712</v>
      </c>
      <c r="D28" s="205">
        <v>45349690063.296921</v>
      </c>
      <c r="E28" s="205">
        <v>45490487837.678413</v>
      </c>
      <c r="F28" s="205">
        <v>36487723982.167908</v>
      </c>
      <c r="G28" s="205">
        <v>9974864610.561512</v>
      </c>
      <c r="H28" s="205">
        <v>8368895859.5434542</v>
      </c>
      <c r="I28" s="205">
        <v>15795076.74975726</v>
      </c>
      <c r="J28" s="205">
        <v>660755878.78057873</v>
      </c>
      <c r="K28" s="114"/>
      <c r="L28" s="114"/>
      <c r="M28" s="114"/>
      <c r="N28" s="114"/>
    </row>
    <row r="29" spans="1:14" ht="14.25" customHeight="1" thickBot="1" x14ac:dyDescent="0.3">
      <c r="A29" s="8"/>
      <c r="B29" s="28">
        <v>2022</v>
      </c>
      <c r="C29" s="107">
        <v>82436433708.724472</v>
      </c>
      <c r="D29" s="107"/>
      <c r="E29" s="107"/>
      <c r="F29" s="107">
        <v>66705342998.452812</v>
      </c>
      <c r="G29" s="107"/>
      <c r="H29" s="107">
        <v>14529458544.007919</v>
      </c>
      <c r="I29" s="107"/>
      <c r="J29" s="107"/>
      <c r="K29" s="114"/>
      <c r="L29" s="114"/>
      <c r="M29" s="114"/>
      <c r="N29" s="114"/>
    </row>
    <row r="30" spans="1:14" ht="14.25" customHeight="1" thickBot="1" x14ac:dyDescent="0.3">
      <c r="A30" s="8"/>
      <c r="B30" s="8"/>
      <c r="K30" s="113"/>
      <c r="L30" s="113"/>
      <c r="M30" s="113"/>
      <c r="N30" s="113"/>
    </row>
    <row r="31" spans="1:14" ht="15.75" customHeight="1" thickBot="1" x14ac:dyDescent="0.3">
      <c r="B31" s="430" t="s">
        <v>103</v>
      </c>
      <c r="I31" s="33"/>
      <c r="N31" s="113"/>
    </row>
    <row r="32" spans="1:14" ht="15.75" customHeight="1" thickBot="1" x14ac:dyDescent="0.3">
      <c r="B32" s="431"/>
      <c r="C32" s="433" t="s">
        <v>61</v>
      </c>
      <c r="D32" s="433"/>
      <c r="E32" s="433"/>
      <c r="F32" s="433"/>
      <c r="G32" s="433"/>
      <c r="H32" s="433"/>
      <c r="I32" s="433"/>
      <c r="J32" s="434"/>
      <c r="N32" s="113"/>
    </row>
    <row r="33" spans="1:14" s="10" customFormat="1" ht="15" customHeight="1" thickBot="1" x14ac:dyDescent="0.3">
      <c r="B33" s="9" t="s">
        <v>23</v>
      </c>
      <c r="C33" s="37" t="s">
        <v>62</v>
      </c>
      <c r="D33" s="37" t="s">
        <v>96</v>
      </c>
      <c r="E33" s="37" t="s">
        <v>99</v>
      </c>
      <c r="F33" s="38" t="s">
        <v>63</v>
      </c>
      <c r="G33" s="38" t="s">
        <v>64</v>
      </c>
      <c r="H33" s="39" t="s">
        <v>258</v>
      </c>
      <c r="I33" s="39" t="s">
        <v>256</v>
      </c>
      <c r="J33" s="39" t="s">
        <v>257</v>
      </c>
      <c r="K33" s="116"/>
      <c r="L33" s="116"/>
      <c r="M33" s="116"/>
      <c r="N33" s="116"/>
    </row>
    <row r="34" spans="1:14" ht="14.25" customHeight="1" x14ac:dyDescent="0.25">
      <c r="A34" s="8"/>
      <c r="B34" s="132">
        <v>2000</v>
      </c>
      <c r="C34" s="106">
        <v>1199092.07094021</v>
      </c>
      <c r="D34" s="106">
        <v>1164560.4298334296</v>
      </c>
      <c r="E34" s="31">
        <v>1167310.9798020297</v>
      </c>
      <c r="F34" s="106">
        <v>999569.69831744197</v>
      </c>
      <c r="G34" s="31">
        <v>167741.28148458753</v>
      </c>
      <c r="H34" s="106">
        <v>226665.80431459035</v>
      </c>
      <c r="I34" s="31">
        <v>233.92312804312701</v>
      </c>
      <c r="J34" s="106">
        <v>-58690.59970195972</v>
      </c>
      <c r="K34" s="33"/>
      <c r="L34" s="17"/>
    </row>
    <row r="35" spans="1:14" ht="14.25" customHeight="1" x14ac:dyDescent="0.25">
      <c r="A35" s="8"/>
      <c r="B35" s="27">
        <v>2001</v>
      </c>
      <c r="C35" s="205">
        <v>1315755.4678309299</v>
      </c>
      <c r="D35" s="205">
        <v>1273035.2195227246</v>
      </c>
      <c r="E35" s="33">
        <v>1276857.2332243244</v>
      </c>
      <c r="F35" s="205">
        <v>1098011.14002314</v>
      </c>
      <c r="G35" s="33">
        <v>178846.09320118441</v>
      </c>
      <c r="H35" s="205">
        <v>246597.05158168994</v>
      </c>
      <c r="I35" s="33">
        <v>246.113015802858</v>
      </c>
      <c r="J35" s="205">
        <v>-67504.845364702676</v>
      </c>
      <c r="K35" s="33"/>
      <c r="L35" s="17"/>
    </row>
    <row r="36" spans="1:14" ht="14.25" customHeight="1" x14ac:dyDescent="0.25">
      <c r="A36" s="8"/>
      <c r="B36" s="27">
        <v>2002</v>
      </c>
      <c r="C36" s="205">
        <v>1488787.255158368</v>
      </c>
      <c r="D36" s="205">
        <v>1438841.2757804885</v>
      </c>
      <c r="E36" s="33">
        <v>1446105.2736335886</v>
      </c>
      <c r="F36" s="205">
        <v>1216459.740151125</v>
      </c>
      <c r="G36" s="33">
        <v>229645.53348246368</v>
      </c>
      <c r="H36" s="205">
        <v>259779.67150774336</v>
      </c>
      <c r="I36" s="33">
        <v>224.962636125816</v>
      </c>
      <c r="J36" s="205">
        <v>-29909.175389153872</v>
      </c>
      <c r="K36" s="33"/>
      <c r="L36" s="17"/>
    </row>
    <row r="37" spans="1:14" ht="14.25" customHeight="1" x14ac:dyDescent="0.25">
      <c r="A37" s="8"/>
      <c r="B37" s="27">
        <v>2003</v>
      </c>
      <c r="C37" s="205">
        <v>1717950.39642449</v>
      </c>
      <c r="D37" s="205">
        <v>1663432.274815643</v>
      </c>
      <c r="E37" s="33">
        <v>1672182.414697343</v>
      </c>
      <c r="F37" s="205">
        <v>1390202.034443279</v>
      </c>
      <c r="G37" s="33">
        <v>281980.38025406376</v>
      </c>
      <c r="H37" s="205">
        <v>289589.5451540252</v>
      </c>
      <c r="I37" s="33">
        <v>242.62410641575201</v>
      </c>
      <c r="J37" s="205">
        <v>-7366.540793545717</v>
      </c>
      <c r="K37" s="33"/>
      <c r="L37" s="17"/>
    </row>
    <row r="38" spans="1:14" ht="14.25" customHeight="1" x14ac:dyDescent="0.25">
      <c r="A38" s="8"/>
      <c r="B38" s="27">
        <v>2004</v>
      </c>
      <c r="C38" s="205">
        <v>1957751.2129625618</v>
      </c>
      <c r="D38" s="205">
        <v>1899911.9987367815</v>
      </c>
      <c r="E38" s="33">
        <v>1909378.5729484288</v>
      </c>
      <c r="F38" s="205">
        <v>1540244.3434311885</v>
      </c>
      <c r="G38" s="33">
        <v>369134.22951724066</v>
      </c>
      <c r="H38" s="205">
        <v>350683.52398706129</v>
      </c>
      <c r="I38" s="33">
        <v>-654.7743506283739</v>
      </c>
      <c r="J38" s="205">
        <v>17795.931179551</v>
      </c>
      <c r="K38" s="33"/>
      <c r="L38" s="17"/>
    </row>
    <row r="39" spans="1:14" ht="14.25" customHeight="1" x14ac:dyDescent="0.25">
      <c r="A39" s="8"/>
      <c r="B39" s="27">
        <v>2005</v>
      </c>
      <c r="C39" s="205">
        <v>2170584.5034599993</v>
      </c>
      <c r="D39" s="205">
        <v>2107840.1119316416</v>
      </c>
      <c r="E39" s="33">
        <v>2116426.3288039197</v>
      </c>
      <c r="F39" s="205">
        <v>1723319.3566000001</v>
      </c>
      <c r="G39" s="33">
        <v>393106.97220391961</v>
      </c>
      <c r="H39" s="205">
        <v>373446.53455999983</v>
      </c>
      <c r="I39" s="33">
        <v>465.81741877958598</v>
      </c>
      <c r="J39" s="205">
        <v>20126.255062699354</v>
      </c>
      <c r="K39" s="33"/>
      <c r="L39" s="17"/>
    </row>
    <row r="40" spans="1:14" ht="14.25" customHeight="1" x14ac:dyDescent="0.25">
      <c r="A40" s="8"/>
      <c r="B40" s="27">
        <v>2006</v>
      </c>
      <c r="C40" s="205">
        <v>2409449.9219900002</v>
      </c>
      <c r="D40" s="205">
        <v>2349156.339543439</v>
      </c>
      <c r="E40" s="33">
        <v>2358483.2030613339</v>
      </c>
      <c r="F40" s="205">
        <v>1914948.717300002</v>
      </c>
      <c r="G40" s="33">
        <v>443534.48576133169</v>
      </c>
      <c r="H40" s="205">
        <v>429279.01638999867</v>
      </c>
      <c r="I40" s="33">
        <v>391.52306165950301</v>
      </c>
      <c r="J40" s="205">
        <v>14646.992432992494</v>
      </c>
      <c r="K40" s="33"/>
      <c r="L40" s="17"/>
    </row>
    <row r="41" spans="1:14" ht="14.25" customHeight="1" x14ac:dyDescent="0.25">
      <c r="A41" s="8"/>
      <c r="B41" s="27">
        <v>2007</v>
      </c>
      <c r="C41" s="205">
        <v>2720262.9378</v>
      </c>
      <c r="D41" s="205">
        <v>2662482.2720692679</v>
      </c>
      <c r="E41" s="33">
        <v>2670170.241678237</v>
      </c>
      <c r="F41" s="205">
        <v>2144055.079400002</v>
      </c>
      <c r="G41" s="33">
        <v>526115.16227823473</v>
      </c>
      <c r="H41" s="205">
        <v>539137.77889999887</v>
      </c>
      <c r="I41" s="33">
        <v>475.04092047905198</v>
      </c>
      <c r="J41" s="205">
        <v>-12547.57570128515</v>
      </c>
      <c r="K41" s="33"/>
      <c r="L41" s="17"/>
    </row>
    <row r="42" spans="1:14" ht="14.25" customHeight="1" x14ac:dyDescent="0.25">
      <c r="A42" s="8"/>
      <c r="B42" s="27">
        <v>2008</v>
      </c>
      <c r="C42" s="205">
        <v>3109803.0890600001</v>
      </c>
      <c r="D42" s="205">
        <v>3033549.5413347967</v>
      </c>
      <c r="E42" s="33">
        <v>3041288.226668952</v>
      </c>
      <c r="F42" s="205">
        <v>2443378.0576000009</v>
      </c>
      <c r="G42" s="33">
        <v>597910.16906895104</v>
      </c>
      <c r="H42" s="205">
        <v>672320.23525999789</v>
      </c>
      <c r="I42" s="33">
        <v>266.23011761641487</v>
      </c>
      <c r="J42" s="205">
        <v>-74143.836073430401</v>
      </c>
      <c r="K42" s="131"/>
      <c r="L42" s="17"/>
    </row>
    <row r="43" spans="1:14" ht="14.25" customHeight="1" x14ac:dyDescent="0.25">
      <c r="A43" s="8"/>
      <c r="B43" s="27">
        <v>2009</v>
      </c>
      <c r="C43" s="205">
        <v>3333039.3552799989</v>
      </c>
      <c r="D43" s="205">
        <v>3259287.6005687788</v>
      </c>
      <c r="E43" s="33">
        <v>3265693.8325995286</v>
      </c>
      <c r="F43" s="205">
        <v>2719996.702599999</v>
      </c>
      <c r="G43" s="33">
        <v>545697.12999952934</v>
      </c>
      <c r="H43" s="205">
        <v>626482.57847999746</v>
      </c>
      <c r="I43" s="33">
        <v>451.78962991051901</v>
      </c>
      <c r="J43" s="205">
        <v>-80333.658850557578</v>
      </c>
      <c r="K43" s="131"/>
      <c r="L43" s="17"/>
    </row>
    <row r="44" spans="1:14" ht="14.25" customHeight="1" x14ac:dyDescent="0.25">
      <c r="A44" s="8"/>
      <c r="B44" s="27">
        <v>2010</v>
      </c>
      <c r="C44" s="205">
        <v>3885847.0000000047</v>
      </c>
      <c r="D44" s="205">
        <v>3765812.3301648032</v>
      </c>
      <c r="E44" s="33">
        <v>3770497.1295664227</v>
      </c>
      <c r="F44" s="205">
        <v>3079132.9999999977</v>
      </c>
      <c r="G44" s="33">
        <v>691364.12956642488</v>
      </c>
      <c r="H44" s="205">
        <v>847166.00000000012</v>
      </c>
      <c r="I44" s="33">
        <v>427.147917502685</v>
      </c>
      <c r="J44" s="205">
        <v>-155374.72251607245</v>
      </c>
      <c r="K44" s="114"/>
      <c r="L44" s="114"/>
      <c r="M44" s="114"/>
      <c r="N44" s="114"/>
    </row>
    <row r="45" spans="1:14" ht="14.25" customHeight="1" x14ac:dyDescent="0.25">
      <c r="A45" s="8"/>
      <c r="B45" s="27">
        <v>2011</v>
      </c>
      <c r="C45" s="205">
        <v>4376382</v>
      </c>
      <c r="D45" s="205">
        <v>4263922.2557999901</v>
      </c>
      <c r="E45" s="33">
        <v>4268375.0161283221</v>
      </c>
      <c r="F45" s="205">
        <v>3454852.0000000037</v>
      </c>
      <c r="G45" s="33">
        <v>813523.01612831757</v>
      </c>
      <c r="H45" s="205">
        <v>955200.99999999604</v>
      </c>
      <c r="I45" s="33">
        <v>425.21120844362753</v>
      </c>
      <c r="J45" s="205">
        <v>-141252.77266323473</v>
      </c>
      <c r="K45" s="114"/>
      <c r="L45" s="114"/>
      <c r="M45" s="114"/>
      <c r="N45" s="114"/>
    </row>
    <row r="46" spans="1:14" ht="14.25" customHeight="1" x14ac:dyDescent="0.25">
      <c r="A46" s="8"/>
      <c r="B46" s="27">
        <v>2012</v>
      </c>
      <c r="C46" s="205">
        <v>4814760</v>
      </c>
      <c r="D46" s="205">
        <v>4694629.8628052855</v>
      </c>
      <c r="E46" s="33">
        <v>4699523.6077280054</v>
      </c>
      <c r="F46" s="205">
        <v>3849013.9999999991</v>
      </c>
      <c r="G46" s="33">
        <v>850509.60772800632</v>
      </c>
      <c r="H46" s="205">
        <v>1031187.9999999981</v>
      </c>
      <c r="I46" s="33">
        <v>414.22872138630652</v>
      </c>
      <c r="J46" s="205">
        <v>-180264.16355060547</v>
      </c>
      <c r="K46" s="114"/>
      <c r="L46" s="114"/>
      <c r="M46" s="114"/>
      <c r="N46" s="114"/>
    </row>
    <row r="47" spans="1:14" ht="14.25" customHeight="1" x14ac:dyDescent="0.25">
      <c r="A47" s="8"/>
      <c r="B47" s="27">
        <v>2013</v>
      </c>
      <c r="C47" s="205">
        <v>5331618.9999999907</v>
      </c>
      <c r="D47" s="205">
        <v>5257535.2386248736</v>
      </c>
      <c r="E47" s="33">
        <v>5264732.8998268368</v>
      </c>
      <c r="F47" s="205">
        <v>4297696.9999999953</v>
      </c>
      <c r="G47" s="33">
        <v>967035.89982684166</v>
      </c>
      <c r="H47" s="205">
        <v>1156629.0000000035</v>
      </c>
      <c r="I47" s="33">
        <v>704.02752430082035</v>
      </c>
      <c r="J47" s="205">
        <v>-188889.07264886113</v>
      </c>
      <c r="K47" s="114"/>
      <c r="L47" s="114"/>
      <c r="M47" s="114"/>
      <c r="N47" s="114"/>
    </row>
    <row r="48" spans="1:14" ht="14.25" customHeight="1" x14ac:dyDescent="0.25">
      <c r="A48" s="8"/>
      <c r="B48" s="27">
        <v>2014</v>
      </c>
      <c r="C48" s="205">
        <v>5778953</v>
      </c>
      <c r="D48" s="205">
        <v>5671266.0045517953</v>
      </c>
      <c r="E48" s="33">
        <v>5676902.0058703981</v>
      </c>
      <c r="F48" s="205">
        <v>4745277.9999999981</v>
      </c>
      <c r="G48" s="33">
        <v>931624.00587039907</v>
      </c>
      <c r="H48" s="205">
        <v>1187483.0000000026</v>
      </c>
      <c r="I48" s="33">
        <v>554.84134697681009</v>
      </c>
      <c r="J48" s="205">
        <v>-255304.15278262657</v>
      </c>
      <c r="K48" s="114"/>
      <c r="L48" s="114"/>
      <c r="M48" s="114"/>
      <c r="N48" s="114"/>
    </row>
    <row r="49" spans="1:14" ht="14.25" customHeight="1" x14ac:dyDescent="0.25">
      <c r="A49" s="8"/>
      <c r="B49" s="27">
        <v>2015</v>
      </c>
      <c r="C49" s="205">
        <v>5995787.0000000009</v>
      </c>
      <c r="D49" s="205">
        <v>5882964.7166888872</v>
      </c>
      <c r="E49" s="33">
        <v>5891360.9906958425</v>
      </c>
      <c r="F49" s="205">
        <v>5020968.9999999963</v>
      </c>
      <c r="G49" s="33">
        <v>870391.9906958451</v>
      </c>
      <c r="H49" s="205">
        <v>1043964.0000000048</v>
      </c>
      <c r="I49" s="33">
        <v>1596.0475188726139</v>
      </c>
      <c r="J49" s="205">
        <v>-171975.96178528701</v>
      </c>
      <c r="K49" s="114"/>
      <c r="L49" s="114"/>
      <c r="M49" s="114"/>
      <c r="N49" s="114"/>
    </row>
    <row r="50" spans="1:14" ht="14.25" customHeight="1" x14ac:dyDescent="0.25">
      <c r="A50" s="8"/>
      <c r="B50" s="27">
        <v>2016</v>
      </c>
      <c r="C50" s="205">
        <v>6269328</v>
      </c>
      <c r="D50" s="205">
        <v>6136321.6677107476</v>
      </c>
      <c r="E50" s="33">
        <v>6145501.5514348513</v>
      </c>
      <c r="F50" s="205">
        <v>5305781.0000000019</v>
      </c>
      <c r="G50" s="33">
        <v>839720.55143484939</v>
      </c>
      <c r="H50" s="205">
        <v>938489.9999999936</v>
      </c>
      <c r="I50" s="33">
        <v>955.02757906282102</v>
      </c>
      <c r="J50" s="205">
        <v>-97814.420986081386</v>
      </c>
      <c r="K50" s="114"/>
      <c r="L50" s="114"/>
      <c r="M50" s="114"/>
      <c r="N50" s="114"/>
    </row>
    <row r="51" spans="1:14" ht="14.25" customHeight="1" x14ac:dyDescent="0.25">
      <c r="A51" s="8"/>
      <c r="B51" s="27">
        <v>2017</v>
      </c>
      <c r="C51" s="205">
        <v>6585478.9999999898</v>
      </c>
      <c r="D51" s="205">
        <v>6462363.0746949697</v>
      </c>
      <c r="E51" s="33">
        <v>6469620.6253272062</v>
      </c>
      <c r="F51" s="205">
        <v>5575016.9999999963</v>
      </c>
      <c r="G51" s="33">
        <v>894603.62532721041</v>
      </c>
      <c r="H51" s="205">
        <v>963164.99999999232</v>
      </c>
      <c r="I51" s="33">
        <v>1204.2807085113916</v>
      </c>
      <c r="J51" s="205">
        <v>-67357.09396427052</v>
      </c>
      <c r="K51" s="114"/>
      <c r="L51" s="114"/>
      <c r="M51" s="114"/>
      <c r="N51" s="114"/>
    </row>
    <row r="52" spans="1:14" ht="14.25" customHeight="1" x14ac:dyDescent="0.25">
      <c r="A52" s="8"/>
      <c r="B52" s="27">
        <v>2018</v>
      </c>
      <c r="C52" s="205">
        <v>7004140.9998326944</v>
      </c>
      <c r="D52" s="205">
        <v>6809381.4945613239</v>
      </c>
      <c r="E52" s="33">
        <v>6808200.298798332</v>
      </c>
      <c r="F52" s="205">
        <v>5919280.9999724487</v>
      </c>
      <c r="G52" s="33">
        <v>888919.29882588261</v>
      </c>
      <c r="H52" s="205">
        <v>1057277.999639058</v>
      </c>
      <c r="I52" s="33">
        <v>1610.0982833610842</v>
      </c>
      <c r="J52" s="205">
        <v>-166748.60252981444</v>
      </c>
      <c r="K52" s="114"/>
      <c r="L52" s="114"/>
      <c r="M52" s="114"/>
      <c r="N52" s="114"/>
    </row>
    <row r="53" spans="1:14" ht="14.25" customHeight="1" x14ac:dyDescent="0.25">
      <c r="A53" s="8"/>
      <c r="B53" s="27">
        <v>2019</v>
      </c>
      <c r="C53" s="205">
        <v>7389131.0005329102</v>
      </c>
      <c r="D53" s="205">
        <v>7190748.5288495515</v>
      </c>
      <c r="E53" s="33">
        <v>7194321.6991253532</v>
      </c>
      <c r="F53" s="205">
        <v>6290191.9995788094</v>
      </c>
      <c r="G53" s="33">
        <v>904129.69954654365</v>
      </c>
      <c r="H53" s="205">
        <v>1146556.001150969</v>
      </c>
      <c r="I53" s="33">
        <v>1447.6941257129984</v>
      </c>
      <c r="J53" s="205">
        <v>-240978.60747871024</v>
      </c>
      <c r="K53" s="114"/>
      <c r="L53" s="114"/>
      <c r="M53" s="114"/>
      <c r="N53" s="114"/>
    </row>
    <row r="54" spans="1:14" ht="14.25" customHeight="1" x14ac:dyDescent="0.25">
      <c r="A54" s="8"/>
      <c r="B54" s="27">
        <v>2020</v>
      </c>
      <c r="C54" s="205">
        <v>7609597.0003964752</v>
      </c>
      <c r="D54" s="205">
        <v>7450837.6403451087</v>
      </c>
      <c r="E54" s="33">
        <v>7461735.6475577354</v>
      </c>
      <c r="F54" s="205">
        <v>6337207.9985382166</v>
      </c>
      <c r="G54" s="33">
        <v>1124527.6490195189</v>
      </c>
      <c r="H54" s="205">
        <v>1226349.0019951095</v>
      </c>
      <c r="I54" s="33">
        <v>21283.203596890584</v>
      </c>
      <c r="J54" s="205">
        <v>-80538.149378699862</v>
      </c>
      <c r="K54" s="114"/>
      <c r="L54" s="114"/>
      <c r="M54" s="114"/>
      <c r="N54" s="114"/>
    </row>
    <row r="55" spans="1:14" ht="14.25" customHeight="1" x14ac:dyDescent="0.25">
      <c r="A55" s="8"/>
      <c r="B55" s="27">
        <v>2021</v>
      </c>
      <c r="C55" s="205">
        <v>8898727.463567391</v>
      </c>
      <c r="D55" s="205">
        <v>8617558.6927693821</v>
      </c>
      <c r="E55" s="33">
        <v>8633443.6005452592</v>
      </c>
      <c r="F55" s="205">
        <v>7086311.3629783634</v>
      </c>
      <c r="G55" s="33">
        <v>1547132.2375668949</v>
      </c>
      <c r="H55" s="205">
        <v>1728596.6708849061</v>
      </c>
      <c r="I55" s="33">
        <v>1211.5414440145544</v>
      </c>
      <c r="J55" s="205">
        <v>-180252.89187399673</v>
      </c>
      <c r="K55" s="114"/>
      <c r="L55" s="114"/>
      <c r="M55" s="114"/>
      <c r="N55" s="114"/>
    </row>
    <row r="56" spans="1:14" ht="14.25" customHeight="1" thickBot="1" x14ac:dyDescent="0.3">
      <c r="A56" s="8"/>
      <c r="B56" s="28">
        <v>2022</v>
      </c>
      <c r="C56" s="107">
        <v>9915316.4328861348</v>
      </c>
      <c r="D56" s="107">
        <v>9603679.2117321249</v>
      </c>
      <c r="E56" s="35">
        <v>9621575.3620761894</v>
      </c>
      <c r="F56" s="107">
        <v>8041874.9802125357</v>
      </c>
      <c r="G56" s="35">
        <v>1579700.3818636546</v>
      </c>
      <c r="H56" s="107">
        <v>1798969.2566735998</v>
      </c>
      <c r="I56" s="35">
        <v>1273.78709289566</v>
      </c>
      <c r="J56" s="107">
        <v>-217995.08771704952</v>
      </c>
      <c r="K56" s="114"/>
      <c r="L56" s="114"/>
      <c r="M56" s="114"/>
      <c r="N56" s="114"/>
    </row>
    <row r="57" spans="1:14" ht="14.25" customHeight="1" x14ac:dyDescent="0.25">
      <c r="A57" s="8"/>
      <c r="B57" s="17"/>
      <c r="C57" s="204"/>
      <c r="D57" s="204"/>
      <c r="E57" s="204"/>
      <c r="F57" s="204"/>
      <c r="G57" s="204"/>
      <c r="H57" s="204"/>
      <c r="I57" s="204"/>
      <c r="J57" s="131"/>
      <c r="K57" s="114"/>
      <c r="L57" s="114"/>
      <c r="M57" s="114"/>
      <c r="N57" s="114"/>
    </row>
    <row r="58" spans="1:14" ht="14.25" customHeight="1" thickBot="1" x14ac:dyDescent="0.3">
      <c r="A58" s="8"/>
      <c r="B58" s="8"/>
      <c r="L58" s="114"/>
      <c r="N58" s="113"/>
    </row>
    <row r="59" spans="1:14" ht="15.75" customHeight="1" x14ac:dyDescent="0.25">
      <c r="B59" s="453" t="s">
        <v>113</v>
      </c>
      <c r="L59" s="114"/>
      <c r="N59" s="113"/>
    </row>
    <row r="60" spans="1:14" ht="15.75" customHeight="1" thickBot="1" x14ac:dyDescent="0.3">
      <c r="B60" s="454"/>
      <c r="C60" s="137" t="s">
        <v>61</v>
      </c>
      <c r="D60" s="137"/>
      <c r="E60" s="137"/>
      <c r="F60" s="137"/>
      <c r="G60" s="137"/>
      <c r="H60" s="137"/>
      <c r="I60" s="137"/>
      <c r="J60" s="137"/>
      <c r="L60" s="114"/>
      <c r="N60" s="113"/>
    </row>
    <row r="61" spans="1:14" s="10" customFormat="1" ht="15" customHeight="1" thickBot="1" x14ac:dyDescent="0.3">
      <c r="B61" s="9" t="s">
        <v>23</v>
      </c>
      <c r="C61" s="37" t="s">
        <v>62</v>
      </c>
      <c r="D61" s="37" t="s">
        <v>96</v>
      </c>
      <c r="E61" s="37" t="s">
        <v>99</v>
      </c>
      <c r="F61" s="38" t="s">
        <v>63</v>
      </c>
      <c r="G61" s="38" t="s">
        <v>64</v>
      </c>
      <c r="H61" s="39" t="s">
        <v>258</v>
      </c>
      <c r="I61" s="39" t="s">
        <v>256</v>
      </c>
      <c r="J61" s="39" t="s">
        <v>257</v>
      </c>
      <c r="K61" s="114"/>
      <c r="L61" s="114"/>
      <c r="M61" s="116"/>
      <c r="N61" s="116"/>
    </row>
    <row r="62" spans="1:14" ht="14.25" customHeight="1" x14ac:dyDescent="0.25">
      <c r="A62" s="8"/>
      <c r="B62" s="132">
        <v>2000</v>
      </c>
      <c r="C62" s="106"/>
      <c r="D62" s="106"/>
      <c r="E62" s="31"/>
      <c r="F62" s="106"/>
      <c r="G62" s="31"/>
      <c r="H62" s="106"/>
      <c r="I62" s="31"/>
      <c r="J62" s="106"/>
      <c r="K62" s="114"/>
      <c r="L62" s="114"/>
      <c r="M62" s="114"/>
      <c r="N62" s="114"/>
    </row>
    <row r="63" spans="1:14" ht="14.25" customHeight="1" x14ac:dyDescent="0.25">
      <c r="A63" s="8"/>
      <c r="B63" s="27">
        <v>2001</v>
      </c>
      <c r="C63" s="205"/>
      <c r="D63" s="205"/>
      <c r="E63" s="33"/>
      <c r="F63" s="205"/>
      <c r="G63" s="33"/>
      <c r="H63" s="205"/>
      <c r="I63" s="33"/>
      <c r="J63" s="205"/>
      <c r="K63" s="114"/>
      <c r="L63" s="114"/>
      <c r="M63" s="114"/>
      <c r="N63" s="114"/>
    </row>
    <row r="64" spans="1:14" ht="14.25" customHeight="1" x14ac:dyDescent="0.25">
      <c r="A64" s="8"/>
      <c r="B64" s="27">
        <v>2002</v>
      </c>
      <c r="C64" s="205"/>
      <c r="D64" s="205"/>
      <c r="E64" s="33"/>
      <c r="F64" s="205"/>
      <c r="G64" s="33"/>
      <c r="H64" s="205"/>
      <c r="I64" s="33"/>
      <c r="J64" s="205"/>
      <c r="K64" s="114"/>
      <c r="L64" s="114"/>
      <c r="M64" s="114"/>
      <c r="N64" s="114"/>
    </row>
    <row r="65" spans="1:14" ht="14.25" customHeight="1" x14ac:dyDescent="0.25">
      <c r="A65" s="8"/>
      <c r="B65" s="27">
        <v>2003</v>
      </c>
      <c r="C65" s="205"/>
      <c r="D65" s="205"/>
      <c r="E65" s="33"/>
      <c r="F65" s="205"/>
      <c r="G65" s="33"/>
      <c r="H65" s="205"/>
      <c r="I65" s="33"/>
      <c r="J65" s="205"/>
      <c r="K65" s="114"/>
      <c r="L65" s="114"/>
      <c r="M65" s="114"/>
      <c r="N65" s="114"/>
    </row>
    <row r="66" spans="1:14" ht="14.25" customHeight="1" x14ac:dyDescent="0.25">
      <c r="A66" s="8"/>
      <c r="B66" s="27">
        <v>2004</v>
      </c>
      <c r="C66" s="205"/>
      <c r="D66" s="205"/>
      <c r="E66" s="33"/>
      <c r="F66" s="205"/>
      <c r="G66" s="33"/>
      <c r="H66" s="205"/>
      <c r="I66" s="33"/>
      <c r="J66" s="205"/>
      <c r="K66" s="114"/>
      <c r="L66" s="114"/>
      <c r="M66" s="114"/>
      <c r="N66" s="114"/>
    </row>
    <row r="67" spans="1:14" ht="14.25" customHeight="1" x14ac:dyDescent="0.25">
      <c r="A67" s="8"/>
      <c r="B67" s="27">
        <v>2005</v>
      </c>
      <c r="C67" s="205"/>
      <c r="D67" s="205"/>
      <c r="E67" s="33"/>
      <c r="F67" s="205"/>
      <c r="G67" s="33"/>
      <c r="H67" s="205"/>
      <c r="I67" s="33"/>
      <c r="J67" s="205"/>
      <c r="K67" s="114"/>
      <c r="L67" s="114"/>
      <c r="M67" s="114"/>
      <c r="N67" s="114"/>
    </row>
    <row r="68" spans="1:14" ht="14.25" customHeight="1" x14ac:dyDescent="0.25">
      <c r="A68" s="8"/>
      <c r="B68" s="27">
        <v>2006</v>
      </c>
      <c r="C68" s="205"/>
      <c r="D68" s="205"/>
      <c r="E68" s="33"/>
      <c r="F68" s="205"/>
      <c r="G68" s="33"/>
      <c r="H68" s="205"/>
      <c r="I68" s="33"/>
      <c r="J68" s="205"/>
      <c r="K68" s="114"/>
      <c r="L68" s="114"/>
      <c r="M68" s="114"/>
      <c r="N68" s="114"/>
    </row>
    <row r="69" spans="1:14" ht="14.25" customHeight="1" x14ac:dyDescent="0.25">
      <c r="A69" s="8"/>
      <c r="B69" s="27">
        <v>2007</v>
      </c>
      <c r="C69" s="205"/>
      <c r="D69" s="205"/>
      <c r="E69" s="33"/>
      <c r="F69" s="205"/>
      <c r="G69" s="33"/>
      <c r="H69" s="205"/>
      <c r="I69" s="33"/>
      <c r="J69" s="205"/>
      <c r="K69" s="114"/>
      <c r="L69" s="114"/>
      <c r="M69" s="114"/>
      <c r="N69" s="114"/>
    </row>
    <row r="70" spans="1:14" ht="14.25" customHeight="1" x14ac:dyDescent="0.25">
      <c r="A70" s="8"/>
      <c r="B70" s="27">
        <v>2008</v>
      </c>
      <c r="C70" s="205">
        <v>107403590.62806916</v>
      </c>
      <c r="D70" s="205">
        <v>102226273.38332666</v>
      </c>
      <c r="E70" s="33">
        <v>103728120.62369986</v>
      </c>
      <c r="F70" s="205">
        <v>79105475.657837778</v>
      </c>
      <c r="G70" s="33">
        <v>24622644.96586208</v>
      </c>
      <c r="H70" s="205">
        <v>23895466.978647895</v>
      </c>
      <c r="I70" s="33" t="s">
        <v>97</v>
      </c>
      <c r="J70" s="205">
        <v>-727177.9872142307</v>
      </c>
      <c r="K70" s="114"/>
      <c r="L70" s="402"/>
      <c r="M70" s="114"/>
      <c r="N70" s="114"/>
    </row>
    <row r="71" spans="1:14" ht="14.25" customHeight="1" x14ac:dyDescent="0.25">
      <c r="A71" s="8"/>
      <c r="B71" s="27">
        <v>2009</v>
      </c>
      <c r="C71" s="205">
        <v>111030933.59014502</v>
      </c>
      <c r="D71" s="205">
        <v>105220491.47052707</v>
      </c>
      <c r="E71" s="33">
        <v>107372106.8369236</v>
      </c>
      <c r="F71" s="205">
        <v>84085395.684513867</v>
      </c>
      <c r="G71" s="33">
        <v>23286711.152409732</v>
      </c>
      <c r="H71" s="205">
        <v>21002578.055190358</v>
      </c>
      <c r="I71" s="33" t="s">
        <v>97</v>
      </c>
      <c r="J71" s="205">
        <v>-2284133.0972193861</v>
      </c>
      <c r="K71" s="114"/>
      <c r="L71" s="402"/>
      <c r="M71" s="114"/>
      <c r="N71" s="114"/>
    </row>
    <row r="72" spans="1:14" ht="14.25" customHeight="1" x14ac:dyDescent="0.25">
      <c r="A72" s="8"/>
      <c r="B72" s="27">
        <v>2010</v>
      </c>
      <c r="C72" s="205">
        <v>129092883.48003659</v>
      </c>
      <c r="D72" s="205">
        <v>122358889.08141916</v>
      </c>
      <c r="E72" s="33">
        <v>124574762.26489933</v>
      </c>
      <c r="F72" s="205">
        <v>94422255.02470395</v>
      </c>
      <c r="G72" s="33">
        <v>30152507.240195379</v>
      </c>
      <c r="H72" s="205">
        <v>30769235.127326816</v>
      </c>
      <c r="I72" s="33" t="s">
        <v>97</v>
      </c>
      <c r="J72" s="205">
        <v>616727.88713141251</v>
      </c>
      <c r="K72" s="114"/>
      <c r="L72" s="402"/>
      <c r="M72" s="114"/>
      <c r="N72" s="114"/>
    </row>
    <row r="73" spans="1:14" ht="14.25" customHeight="1" x14ac:dyDescent="0.25">
      <c r="A73" s="8"/>
      <c r="B73" s="27">
        <v>2011</v>
      </c>
      <c r="C73" s="205">
        <v>141486449.39257127</v>
      </c>
      <c r="D73" s="205">
        <v>135489139.08244088</v>
      </c>
      <c r="E73" s="33">
        <v>138097611.89596444</v>
      </c>
      <c r="F73" s="205">
        <v>103784321.06716356</v>
      </c>
      <c r="G73" s="33">
        <v>34313290.828800887</v>
      </c>
      <c r="H73" s="205">
        <v>34892779.769679144</v>
      </c>
      <c r="I73" s="33" t="s">
        <v>97</v>
      </c>
      <c r="J73" s="205">
        <v>579488.94087824877</v>
      </c>
      <c r="K73" s="114"/>
      <c r="L73" s="402"/>
      <c r="M73" s="114"/>
      <c r="N73" s="114"/>
    </row>
    <row r="74" spans="1:14" ht="14.25" customHeight="1" x14ac:dyDescent="0.25">
      <c r="A74" s="8"/>
      <c r="B74" s="27">
        <v>2012</v>
      </c>
      <c r="C74" s="205">
        <v>147225506.09466469</v>
      </c>
      <c r="D74" s="205">
        <v>140885450.66044268</v>
      </c>
      <c r="E74" s="33">
        <v>143324622.91223615</v>
      </c>
      <c r="F74" s="205">
        <v>114114059.47596282</v>
      </c>
      <c r="G74" s="33">
        <v>29210563.436273336</v>
      </c>
      <c r="H74" s="205">
        <v>31306342.749142777</v>
      </c>
      <c r="I74" s="33" t="s">
        <v>97</v>
      </c>
      <c r="J74" s="205">
        <v>2095779.3128694519</v>
      </c>
      <c r="K74" s="114"/>
      <c r="L74" s="402"/>
      <c r="M74" s="114"/>
      <c r="N74" s="114"/>
    </row>
    <row r="75" spans="1:14" ht="14.25" customHeight="1" x14ac:dyDescent="0.25">
      <c r="A75" s="8"/>
      <c r="B75" s="27">
        <v>2013</v>
      </c>
      <c r="C75" s="205">
        <v>166350805.10745415</v>
      </c>
      <c r="D75" s="205">
        <v>159386948.65476522</v>
      </c>
      <c r="E75" s="33">
        <v>161940528.64310089</v>
      </c>
      <c r="F75" s="205">
        <v>122975759.20015125</v>
      </c>
      <c r="G75" s="33">
        <v>38964769.442949638</v>
      </c>
      <c r="H75" s="205">
        <v>36625428.895787038</v>
      </c>
      <c r="I75" s="33" t="s">
        <v>97</v>
      </c>
      <c r="J75" s="205">
        <v>-2339340.5471625477</v>
      </c>
      <c r="K75" s="114"/>
      <c r="L75" s="402"/>
      <c r="M75" s="114"/>
      <c r="N75" s="114"/>
    </row>
    <row r="76" spans="1:14" ht="14.25" customHeight="1" x14ac:dyDescent="0.25">
      <c r="A76" s="8"/>
      <c r="B76" s="27">
        <v>2014</v>
      </c>
      <c r="C76" s="205">
        <v>180174060.96624577</v>
      </c>
      <c r="D76" s="205">
        <v>173199010.8873753</v>
      </c>
      <c r="E76" s="33">
        <v>175299894.17500997</v>
      </c>
      <c r="F76" s="205">
        <v>136024379.79199848</v>
      </c>
      <c r="G76" s="33">
        <v>39275514.38301149</v>
      </c>
      <c r="H76" s="205">
        <v>40825291.675402388</v>
      </c>
      <c r="I76" s="33" t="s">
        <v>97</v>
      </c>
      <c r="J76" s="205">
        <v>1549777.5433473648</v>
      </c>
      <c r="K76" s="114"/>
      <c r="L76" s="402"/>
      <c r="M76" s="114"/>
      <c r="N76" s="114"/>
    </row>
    <row r="77" spans="1:14" ht="14.25" customHeight="1" x14ac:dyDescent="0.25">
      <c r="A77" s="8"/>
      <c r="B77" s="27">
        <v>2015</v>
      </c>
      <c r="C77" s="205">
        <v>188477326.97742897</v>
      </c>
      <c r="D77" s="205">
        <v>181225954.38524437</v>
      </c>
      <c r="E77" s="33">
        <v>183531345.08551764</v>
      </c>
      <c r="F77" s="205">
        <v>142426785.53135297</v>
      </c>
      <c r="G77" s="33">
        <v>41104559.554164678</v>
      </c>
      <c r="H77" s="205">
        <v>41236355.789778814</v>
      </c>
      <c r="I77" s="33" t="s">
        <v>97</v>
      </c>
      <c r="J77" s="205">
        <v>131796.23561416194</v>
      </c>
      <c r="K77" s="114"/>
      <c r="L77" s="402"/>
      <c r="M77" s="114"/>
      <c r="N77" s="114"/>
    </row>
    <row r="78" spans="1:14" ht="14.25" customHeight="1" x14ac:dyDescent="0.25">
      <c r="A78" s="8"/>
      <c r="B78" s="27">
        <v>2016</v>
      </c>
      <c r="C78" s="205">
        <v>204647273.07504833</v>
      </c>
      <c r="D78" s="205">
        <v>197261727.93843797</v>
      </c>
      <c r="E78" s="33">
        <v>200665461.71215895</v>
      </c>
      <c r="F78" s="205">
        <v>150756842.50549078</v>
      </c>
      <c r="G78" s="33">
        <v>49908619.206668168</v>
      </c>
      <c r="H78" s="205">
        <v>40532794.90173465</v>
      </c>
      <c r="I78" s="33" t="s">
        <v>97</v>
      </c>
      <c r="J78" s="205">
        <v>-9375824.304933494</v>
      </c>
      <c r="K78" s="114"/>
      <c r="L78" s="402"/>
      <c r="M78" s="114"/>
      <c r="N78" s="114"/>
    </row>
    <row r="79" spans="1:14" ht="14.25" customHeight="1" x14ac:dyDescent="0.25">
      <c r="A79" s="8"/>
      <c r="B79" s="27">
        <v>2017</v>
      </c>
      <c r="C79" s="205">
        <v>219122277.20283097</v>
      </c>
      <c r="D79" s="205">
        <v>211776386.71469268</v>
      </c>
      <c r="E79" s="33">
        <v>215003792.14393759</v>
      </c>
      <c r="F79" s="205">
        <v>162460592.28232676</v>
      </c>
      <c r="G79" s="33">
        <v>52543199.86161083</v>
      </c>
      <c r="H79" s="205">
        <v>45139283.111182459</v>
      </c>
      <c r="I79" s="33" t="s">
        <v>97</v>
      </c>
      <c r="J79" s="205">
        <v>-7403916.7504284037</v>
      </c>
      <c r="K79" s="114"/>
      <c r="L79" s="402"/>
      <c r="M79" s="114"/>
      <c r="N79" s="114"/>
    </row>
    <row r="80" spans="1:14" ht="14.25" customHeight="1" x14ac:dyDescent="0.25">
      <c r="A80" s="8"/>
      <c r="B80" s="27">
        <v>2018</v>
      </c>
      <c r="C80" s="205">
        <v>230576477.47041124</v>
      </c>
      <c r="D80" s="205">
        <v>222621633.84826115</v>
      </c>
      <c r="E80" s="33">
        <v>226250197.90935898</v>
      </c>
      <c r="F80" s="205">
        <v>174271296.70271409</v>
      </c>
      <c r="G80" s="33">
        <v>51978901.206644893</v>
      </c>
      <c r="H80" s="205">
        <v>52530128.615407571</v>
      </c>
      <c r="I80" s="33" t="s">
        <v>97</v>
      </c>
      <c r="J80" s="205">
        <v>551227.4087626012</v>
      </c>
      <c r="K80" s="114"/>
      <c r="L80" s="402"/>
      <c r="M80" s="114"/>
      <c r="N80" s="114"/>
    </row>
    <row r="81" spans="1:21" ht="14.25" customHeight="1" x14ac:dyDescent="0.25">
      <c r="A81" s="8"/>
      <c r="B81" s="27">
        <v>2019</v>
      </c>
      <c r="C81" s="205">
        <v>236681497.06074142</v>
      </c>
      <c r="D81" s="205">
        <v>229591653.4047952</v>
      </c>
      <c r="E81" s="33">
        <v>233116957.46072832</v>
      </c>
      <c r="F81" s="205">
        <v>183102174.59628546</v>
      </c>
      <c r="G81" s="33">
        <v>50014782.864442855</v>
      </c>
      <c r="H81" s="205">
        <v>51325120.188881144</v>
      </c>
      <c r="I81" s="33" t="s">
        <v>97</v>
      </c>
      <c r="J81" s="205">
        <v>1310337.3244383959</v>
      </c>
      <c r="K81" s="114"/>
      <c r="L81" s="402"/>
      <c r="M81" s="114"/>
      <c r="N81" s="114"/>
    </row>
    <row r="82" spans="1:21" ht="14.25" customHeight="1" x14ac:dyDescent="0.25">
      <c r="A82" s="8"/>
      <c r="B82" s="27">
        <v>2020</v>
      </c>
      <c r="C82" s="205">
        <v>239914728.79376087</v>
      </c>
      <c r="D82" s="205">
        <v>232024812.89900634</v>
      </c>
      <c r="E82" s="33">
        <v>235497451.80269164</v>
      </c>
      <c r="F82" s="205">
        <v>182761050.09662479</v>
      </c>
      <c r="G82" s="33">
        <v>52736401.706066847</v>
      </c>
      <c r="H82" s="205">
        <v>48082415.244114965</v>
      </c>
      <c r="I82" s="33" t="s">
        <v>97</v>
      </c>
      <c r="J82" s="205">
        <v>-4653986.4619518453</v>
      </c>
      <c r="K82" s="114"/>
      <c r="L82" s="402"/>
      <c r="M82" s="114"/>
      <c r="N82" s="114"/>
    </row>
    <row r="83" spans="1:21" ht="14.25" customHeight="1" x14ac:dyDescent="0.25">
      <c r="A83" s="8"/>
      <c r="B83" s="27">
        <v>2021</v>
      </c>
      <c r="C83" s="205">
        <v>270633896.19649458</v>
      </c>
      <c r="D83" s="205">
        <v>261616743.95049098</v>
      </c>
      <c r="E83" s="33">
        <v>265204257.215451</v>
      </c>
      <c r="F83" s="205">
        <v>202352857.62784725</v>
      </c>
      <c r="G83" s="33">
        <v>62851399.587603301</v>
      </c>
      <c r="H83" s="205">
        <v>64947067.127594598</v>
      </c>
      <c r="I83" s="33" t="s">
        <v>97</v>
      </c>
      <c r="J83" s="205">
        <v>2095667.5399912717</v>
      </c>
      <c r="K83" s="114"/>
      <c r="L83" s="402"/>
      <c r="M83" s="114"/>
      <c r="N83" s="114"/>
    </row>
    <row r="84" spans="1:21" ht="14.25" customHeight="1" thickBot="1" x14ac:dyDescent="0.3">
      <c r="A84" s="8"/>
      <c r="B84" s="28">
        <v>2022</v>
      </c>
      <c r="C84" s="107">
        <v>291336457.14536488</v>
      </c>
      <c r="D84" s="107"/>
      <c r="E84" s="35"/>
      <c r="F84" s="107">
        <v>227233443.15422034</v>
      </c>
      <c r="G84" s="35"/>
      <c r="H84" s="107">
        <v>78372355.175140053</v>
      </c>
      <c r="I84" s="35" t="s">
        <v>97</v>
      </c>
      <c r="J84" s="107"/>
      <c r="K84" s="114"/>
      <c r="L84" s="402"/>
      <c r="M84" s="114"/>
      <c r="N84" s="114"/>
    </row>
    <row r="85" spans="1:21" ht="14.25" customHeight="1" thickBot="1" x14ac:dyDescent="0.3">
      <c r="A85" s="8"/>
      <c r="B85" s="8"/>
      <c r="L85" s="33"/>
      <c r="N85" s="113"/>
    </row>
    <row r="86" spans="1:21" ht="15.75" customHeight="1" thickBot="1" x14ac:dyDescent="0.3">
      <c r="B86" s="430" t="s">
        <v>115</v>
      </c>
      <c r="L86" s="33"/>
      <c r="N86" s="113"/>
    </row>
    <row r="87" spans="1:21" ht="15.75" customHeight="1" thickBot="1" x14ac:dyDescent="0.3">
      <c r="B87" s="431"/>
      <c r="C87" s="433" t="s">
        <v>96</v>
      </c>
      <c r="D87" s="433"/>
      <c r="E87" s="433"/>
      <c r="F87" s="433"/>
      <c r="G87" s="433"/>
      <c r="H87" s="433"/>
      <c r="I87" s="433"/>
      <c r="J87" s="434"/>
      <c r="N87" s="113"/>
    </row>
    <row r="88" spans="1:21" s="10" customFormat="1" ht="15" customHeight="1" thickBot="1" x14ac:dyDescent="0.3">
      <c r="B88" s="9" t="s">
        <v>23</v>
      </c>
      <c r="C88" s="283" t="s">
        <v>62</v>
      </c>
      <c r="D88" s="283" t="s">
        <v>96</v>
      </c>
      <c r="E88" s="283" t="s">
        <v>99</v>
      </c>
      <c r="F88" s="284" t="s">
        <v>63</v>
      </c>
      <c r="G88" s="284" t="s">
        <v>64</v>
      </c>
      <c r="H88" s="285" t="s">
        <v>258</v>
      </c>
      <c r="I88" s="285" t="s">
        <v>256</v>
      </c>
      <c r="J88" s="285" t="s">
        <v>257</v>
      </c>
      <c r="K88" s="114"/>
      <c r="L88" s="114"/>
      <c r="M88" s="116"/>
      <c r="N88" s="116"/>
    </row>
    <row r="89" spans="1:21" ht="14.25" customHeight="1" x14ac:dyDescent="0.25">
      <c r="A89" s="8"/>
      <c r="B89" s="132">
        <v>2000</v>
      </c>
      <c r="C89" s="106">
        <v>276152266</v>
      </c>
      <c r="D89" s="106">
        <v>275351135</v>
      </c>
      <c r="E89" s="106">
        <v>275683274</v>
      </c>
      <c r="F89" s="106">
        <v>245390338</v>
      </c>
      <c r="G89" s="106">
        <v>30292937</v>
      </c>
      <c r="H89" s="106">
        <v>39923391</v>
      </c>
      <c r="I89" s="106">
        <v>0</v>
      </c>
      <c r="J89" s="106">
        <v>-9630454</v>
      </c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</row>
    <row r="90" spans="1:21" ht="14.25" customHeight="1" x14ac:dyDescent="0.25">
      <c r="A90" s="8"/>
      <c r="B90" s="27">
        <v>2001</v>
      </c>
      <c r="C90" s="205">
        <v>278353053</v>
      </c>
      <c r="D90" s="205">
        <v>277446154</v>
      </c>
      <c r="E90" s="205">
        <v>277841407</v>
      </c>
      <c r="F90" s="205">
        <v>245986868</v>
      </c>
      <c r="G90" s="205">
        <v>31854539</v>
      </c>
      <c r="H90" s="205">
        <v>39882258</v>
      </c>
      <c r="I90" s="205">
        <v>0</v>
      </c>
      <c r="J90" s="205">
        <v>-8027719</v>
      </c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</row>
    <row r="91" spans="1:21" ht="14.25" customHeight="1" x14ac:dyDescent="0.25">
      <c r="A91" s="8"/>
      <c r="B91" s="27">
        <v>2002</v>
      </c>
      <c r="C91" s="205">
        <v>289233256</v>
      </c>
      <c r="D91" s="205">
        <v>290881483</v>
      </c>
      <c r="E91" s="205">
        <v>292446958</v>
      </c>
      <c r="F91" s="205">
        <v>247909969</v>
      </c>
      <c r="G91" s="205">
        <v>44536988</v>
      </c>
      <c r="H91" s="205">
        <v>37811191</v>
      </c>
      <c r="I91" s="205">
        <v>0</v>
      </c>
      <c r="J91" s="205">
        <v>6725797</v>
      </c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</row>
    <row r="92" spans="1:21" ht="14.25" customHeight="1" x14ac:dyDescent="0.25">
      <c r="A92" s="8"/>
      <c r="B92" s="27">
        <v>2003</v>
      </c>
      <c r="C92" s="205">
        <v>339791594</v>
      </c>
      <c r="D92" s="205">
        <v>325953228</v>
      </c>
      <c r="E92" s="205">
        <v>328281066</v>
      </c>
      <c r="F92" s="205">
        <v>277569129</v>
      </c>
      <c r="G92" s="205">
        <v>50711938</v>
      </c>
      <c r="H92" s="205">
        <v>51669759</v>
      </c>
      <c r="I92" s="205">
        <v>123368</v>
      </c>
      <c r="J92" s="205">
        <v>-834453</v>
      </c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</row>
    <row r="93" spans="1:21" ht="14.25" customHeight="1" x14ac:dyDescent="0.25">
      <c r="A93" s="8"/>
      <c r="B93" s="27">
        <v>2004</v>
      </c>
      <c r="C93" s="205">
        <v>392849676</v>
      </c>
      <c r="D93" s="205">
        <v>375888285</v>
      </c>
      <c r="E93" s="205">
        <v>379115816</v>
      </c>
      <c r="F93" s="205">
        <v>313429748</v>
      </c>
      <c r="G93" s="205">
        <v>65686068</v>
      </c>
      <c r="H93" s="205">
        <v>68624800</v>
      </c>
      <c r="I93" s="205">
        <v>150237</v>
      </c>
      <c r="J93" s="205">
        <v>-2788495</v>
      </c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</row>
    <row r="94" spans="1:21" ht="14.25" customHeight="1" x14ac:dyDescent="0.25">
      <c r="A94" s="8"/>
      <c r="B94" s="27">
        <v>2005</v>
      </c>
      <c r="C94" s="205">
        <v>425018448.12484723</v>
      </c>
      <c r="D94" s="205">
        <v>412782529.70723981</v>
      </c>
      <c r="E94" s="205">
        <v>416262709.04218948</v>
      </c>
      <c r="F94" s="205">
        <v>341590720.75035036</v>
      </c>
      <c r="G94" s="205">
        <v>74671988.31426692</v>
      </c>
      <c r="H94" s="205">
        <v>75223412.270136371</v>
      </c>
      <c r="I94" s="205">
        <v>91621.794800000003</v>
      </c>
      <c r="J94" s="205">
        <v>-459801.88442301587</v>
      </c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</row>
    <row r="95" spans="1:21" ht="14.25" customHeight="1" x14ac:dyDescent="0.25">
      <c r="A95" s="8"/>
      <c r="B95" s="27">
        <v>2006</v>
      </c>
      <c r="C95" s="205">
        <v>471344123.3687188</v>
      </c>
      <c r="D95" s="205">
        <v>460832366.87534171</v>
      </c>
      <c r="E95" s="205">
        <v>463865828.28166485</v>
      </c>
      <c r="F95" s="205">
        <v>386106215.76286125</v>
      </c>
      <c r="G95" s="205">
        <v>77759612.518803596</v>
      </c>
      <c r="H95" s="205">
        <v>91726269.16372253</v>
      </c>
      <c r="I95" s="205">
        <v>156248.11517</v>
      </c>
      <c r="J95" s="205">
        <v>-13810408.529748918</v>
      </c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</row>
    <row r="96" spans="1:21" ht="14.25" customHeight="1" x14ac:dyDescent="0.25">
      <c r="A96" s="8"/>
      <c r="B96" s="27">
        <v>2007</v>
      </c>
      <c r="C96" s="205">
        <v>549469550.27590728</v>
      </c>
      <c r="D96" s="205">
        <v>537309870.00589561</v>
      </c>
      <c r="E96" s="205">
        <v>540520631.59793293</v>
      </c>
      <c r="F96" s="205">
        <v>447836464.51913434</v>
      </c>
      <c r="G96" s="205">
        <v>92684167.078798592</v>
      </c>
      <c r="H96" s="205">
        <v>107289728.24441954</v>
      </c>
      <c r="I96" s="205">
        <v>88356.468743333331</v>
      </c>
      <c r="J96" s="205">
        <v>-14517204.696877619</v>
      </c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</row>
    <row r="97" spans="1:21" ht="14.25" customHeight="1" x14ac:dyDescent="0.25">
      <c r="A97" s="8"/>
      <c r="B97" s="27">
        <v>2008</v>
      </c>
      <c r="C97" s="205">
        <v>636150908.48145604</v>
      </c>
      <c r="D97" s="205">
        <v>617154219.26217449</v>
      </c>
      <c r="E97" s="205">
        <v>620250362.09813607</v>
      </c>
      <c r="F97" s="205">
        <v>519060669.93746424</v>
      </c>
      <c r="G97" s="205">
        <v>101189692.16067183</v>
      </c>
      <c r="H97" s="205">
        <v>147638504.60817513</v>
      </c>
      <c r="I97" s="205">
        <v>4390.5025166666674</v>
      </c>
      <c r="J97" s="205">
        <v>-46444421.944986604</v>
      </c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</row>
    <row r="98" spans="1:21" ht="14.25" customHeight="1" x14ac:dyDescent="0.25">
      <c r="A98" s="8"/>
      <c r="B98" s="27">
        <v>2009</v>
      </c>
      <c r="C98" s="205">
        <v>714523445.73460174</v>
      </c>
      <c r="D98" s="205">
        <v>691094247.62571383</v>
      </c>
      <c r="E98" s="205">
        <v>694192256.4979713</v>
      </c>
      <c r="F98" s="205">
        <v>568554974.61155033</v>
      </c>
      <c r="G98" s="205">
        <v>125637281.88642097</v>
      </c>
      <c r="H98" s="205">
        <v>140223615.09402591</v>
      </c>
      <c r="I98" s="205">
        <v>0</v>
      </c>
      <c r="J98" s="205">
        <v>-14586333.20760495</v>
      </c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</row>
    <row r="99" spans="1:21" ht="14.25" customHeight="1" x14ac:dyDescent="0.25">
      <c r="A99" s="8"/>
      <c r="B99" s="27">
        <v>2010</v>
      </c>
      <c r="C99" s="205">
        <v>808078502.83073449</v>
      </c>
      <c r="D99" s="205">
        <v>777939260.93680167</v>
      </c>
      <c r="E99" s="205">
        <v>780747201.52753651</v>
      </c>
      <c r="F99" s="205">
        <v>643274468.99507833</v>
      </c>
      <c r="G99" s="205">
        <v>137472732.53245819</v>
      </c>
      <c r="H99" s="205">
        <v>156828687.81177694</v>
      </c>
      <c r="I99" s="205">
        <v>0</v>
      </c>
      <c r="J99" s="205">
        <v>-19355955.279318754</v>
      </c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</row>
    <row r="100" spans="1:21" ht="14.25" customHeight="1" x14ac:dyDescent="0.25">
      <c r="A100" s="8"/>
      <c r="B100" s="27">
        <v>2011</v>
      </c>
      <c r="C100" s="205">
        <v>926356145.17954731</v>
      </c>
      <c r="D100" s="205">
        <v>894873702.03221464</v>
      </c>
      <c r="E100" s="205">
        <v>897882400.28001809</v>
      </c>
      <c r="F100" s="205">
        <v>736642335.80184627</v>
      </c>
      <c r="G100" s="205">
        <v>161240064.47817183</v>
      </c>
      <c r="H100" s="205">
        <v>193444571.28022075</v>
      </c>
      <c r="I100" s="205">
        <v>0</v>
      </c>
      <c r="J100" s="205">
        <v>-32204506.802048907</v>
      </c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</row>
    <row r="101" spans="1:21" ht="14.25" customHeight="1" x14ac:dyDescent="0.25">
      <c r="A101" s="8"/>
      <c r="B101" s="27">
        <v>2012</v>
      </c>
      <c r="C101" s="205">
        <v>1041210521.8540857</v>
      </c>
      <c r="D101" s="205">
        <v>1010038923.8893616</v>
      </c>
      <c r="E101" s="205">
        <v>1012358925.0172707</v>
      </c>
      <c r="F101" s="205">
        <v>836159889.96446943</v>
      </c>
      <c r="G101" s="205">
        <v>176199035.05280101</v>
      </c>
      <c r="H101" s="205">
        <v>238597344.94397554</v>
      </c>
      <c r="I101" s="205">
        <v>857656</v>
      </c>
      <c r="J101" s="205">
        <v>-61540653.89117454</v>
      </c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</row>
    <row r="102" spans="1:21" ht="14.25" customHeight="1" x14ac:dyDescent="0.25">
      <c r="A102" s="8"/>
      <c r="B102" s="27">
        <v>2013</v>
      </c>
      <c r="C102" s="205">
        <v>1178331709.0061235</v>
      </c>
      <c r="D102" s="205">
        <v>1140063275.3331623</v>
      </c>
      <c r="E102" s="205">
        <v>1142738464.7339613</v>
      </c>
      <c r="F102" s="205">
        <v>948877079.70683503</v>
      </c>
      <c r="G102" s="205">
        <v>193861385.02712584</v>
      </c>
      <c r="H102" s="205">
        <v>264940956.27736828</v>
      </c>
      <c r="I102" s="205">
        <v>3851556.2067999993</v>
      </c>
      <c r="J102" s="205">
        <v>-67228015.043442428</v>
      </c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</row>
    <row r="103" spans="1:21" ht="14.25" customHeight="1" x14ac:dyDescent="0.25">
      <c r="A103" s="8"/>
      <c r="B103" s="27">
        <v>2014</v>
      </c>
      <c r="C103" s="205">
        <v>1330508359.5379968</v>
      </c>
      <c r="D103" s="205">
        <v>1285507096.9050035</v>
      </c>
      <c r="E103" s="205">
        <v>1288552071.7651579</v>
      </c>
      <c r="F103" s="205">
        <v>1075043950.2081399</v>
      </c>
      <c r="G103" s="205">
        <v>213508120.75819063</v>
      </c>
      <c r="H103" s="205">
        <v>282105189.40095317</v>
      </c>
      <c r="I103" s="205">
        <v>0</v>
      </c>
      <c r="J103" s="205">
        <v>-68597068.542762518</v>
      </c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</row>
    <row r="104" spans="1:21" ht="14.25" customHeight="1" x14ac:dyDescent="0.25">
      <c r="A104" s="8"/>
      <c r="B104" s="27">
        <v>2015</v>
      </c>
      <c r="C104" s="205">
        <v>1455848221.2012839</v>
      </c>
      <c r="D104" s="205">
        <v>1414999663.1185999</v>
      </c>
      <c r="E104" s="205">
        <v>1418311261.4134371</v>
      </c>
      <c r="F104" s="205">
        <v>1174391237.9065745</v>
      </c>
      <c r="G104" s="205">
        <v>243920023.50686264</v>
      </c>
      <c r="H104" s="205">
        <v>286880575.62369341</v>
      </c>
      <c r="I104" s="205">
        <v>4509444.05</v>
      </c>
      <c r="J104" s="205">
        <v>-38451108.066830769</v>
      </c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</row>
    <row r="105" spans="1:21" ht="14.25" customHeight="1" x14ac:dyDescent="0.25">
      <c r="A105" s="8"/>
      <c r="B105" s="27">
        <v>2016</v>
      </c>
      <c r="C105" s="205">
        <v>1726406254.3972516</v>
      </c>
      <c r="D105" s="205">
        <v>1645203254.3972499</v>
      </c>
      <c r="E105" s="205">
        <v>1647319509.19662</v>
      </c>
      <c r="F105" s="205">
        <v>1332955094.0497038</v>
      </c>
      <c r="G105" s="205">
        <v>1031615268.403839</v>
      </c>
      <c r="H105" s="205">
        <v>301339825.64586222</v>
      </c>
      <c r="I105" s="205">
        <v>1550</v>
      </c>
      <c r="J105" s="205">
        <v>14574691.4418671</v>
      </c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</row>
    <row r="106" spans="1:21" ht="14.25" customHeight="1" x14ac:dyDescent="0.25">
      <c r="A106" s="8"/>
      <c r="B106" s="27">
        <v>2017</v>
      </c>
      <c r="C106" s="205">
        <v>1841998927.3444076</v>
      </c>
      <c r="D106" s="205"/>
      <c r="E106" s="205"/>
      <c r="F106" s="205">
        <v>1449316706.6268833</v>
      </c>
      <c r="G106" s="205"/>
      <c r="H106" s="205">
        <v>291569021.66936487</v>
      </c>
      <c r="I106" s="205"/>
      <c r="J106" s="205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</row>
    <row r="107" spans="1:21" ht="14.25" customHeight="1" x14ac:dyDescent="0.25">
      <c r="A107" s="8"/>
      <c r="B107" s="27">
        <v>2018</v>
      </c>
      <c r="C107" s="205">
        <v>1982243905.3494871</v>
      </c>
      <c r="D107" s="205"/>
      <c r="E107" s="205"/>
      <c r="F107" s="205">
        <v>1587366151.7925918</v>
      </c>
      <c r="G107" s="205"/>
      <c r="H107" s="205">
        <v>296409346.19168645</v>
      </c>
      <c r="I107" s="205"/>
      <c r="J107" s="205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</row>
    <row r="108" spans="1:21" ht="14.25" customHeight="1" x14ac:dyDescent="0.25">
      <c r="A108" s="8"/>
      <c r="B108" s="27">
        <v>2019</v>
      </c>
      <c r="C108" s="205">
        <v>2158728681.4701385</v>
      </c>
      <c r="D108" s="205"/>
      <c r="E108" s="205"/>
      <c r="F108" s="205">
        <v>1715482155.336648</v>
      </c>
      <c r="G108" s="205"/>
      <c r="H108" s="205">
        <v>316025369.38883829</v>
      </c>
      <c r="I108" s="205"/>
      <c r="J108" s="205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</row>
    <row r="109" spans="1:21" ht="14.25" customHeight="1" x14ac:dyDescent="0.25">
      <c r="A109" s="8"/>
      <c r="B109" s="27">
        <v>2020</v>
      </c>
      <c r="C109" s="205">
        <v>2254723478.8141346</v>
      </c>
      <c r="D109" s="205"/>
      <c r="E109" s="205"/>
      <c r="F109" s="205">
        <v>1785880765.1687806</v>
      </c>
      <c r="G109" s="205"/>
      <c r="H109" s="205">
        <v>369635192.0033645</v>
      </c>
      <c r="I109" s="205"/>
      <c r="J109" s="205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</row>
    <row r="110" spans="1:21" ht="14.25" customHeight="1" x14ac:dyDescent="0.25">
      <c r="A110" s="8"/>
      <c r="B110" s="27">
        <v>2021</v>
      </c>
      <c r="C110" s="205">
        <v>2674700801.5200768</v>
      </c>
      <c r="D110" s="205"/>
      <c r="E110" s="205"/>
      <c r="F110" s="205">
        <v>1984906193.0455956</v>
      </c>
      <c r="G110" s="205"/>
      <c r="H110" s="205">
        <v>514661410.65442836</v>
      </c>
      <c r="I110" s="205"/>
      <c r="J110" s="205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</row>
    <row r="111" spans="1:21" ht="14.25" customHeight="1" thickBot="1" x14ac:dyDescent="0.3">
      <c r="A111" s="8"/>
      <c r="B111" s="28">
        <v>2022</v>
      </c>
      <c r="C111" s="107">
        <v>2930192283.770576</v>
      </c>
      <c r="D111" s="107"/>
      <c r="E111" s="107"/>
      <c r="F111" s="107">
        <v>2219629576.3667932</v>
      </c>
      <c r="G111" s="107"/>
      <c r="H111" s="107">
        <v>550781456.49260533</v>
      </c>
      <c r="I111" s="107"/>
      <c r="J111" s="107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</row>
    <row r="112" spans="1:21" x14ac:dyDescent="0.25">
      <c r="B112" s="314"/>
    </row>
    <row r="113" spans="1:10" s="155" customFormat="1" x14ac:dyDescent="0.25">
      <c r="A113" s="154"/>
      <c r="B113" s="40" t="s">
        <v>329</v>
      </c>
      <c r="C113" s="347"/>
      <c r="D113" s="347"/>
      <c r="E113" s="347"/>
      <c r="F113" s="347"/>
      <c r="G113" s="347"/>
      <c r="H113" s="347"/>
      <c r="I113" s="347"/>
      <c r="J113" s="347"/>
    </row>
    <row r="114" spans="1:10" s="155" customFormat="1" x14ac:dyDescent="0.25">
      <c r="A114" s="154"/>
      <c r="B114" s="53" t="s">
        <v>346</v>
      </c>
      <c r="C114" s="455"/>
      <c r="D114" s="455"/>
      <c r="E114" s="455"/>
      <c r="F114" s="455"/>
      <c r="G114" s="455"/>
      <c r="H114" s="455"/>
      <c r="I114" s="455"/>
      <c r="J114" s="455"/>
    </row>
    <row r="115" spans="1:10" s="156" customFormat="1" x14ac:dyDescent="0.25">
      <c r="A115" s="159"/>
      <c r="B115" s="117" t="s">
        <v>341</v>
      </c>
      <c r="C115" s="348"/>
      <c r="D115" s="348"/>
      <c r="E115" s="348"/>
      <c r="F115" s="348"/>
      <c r="G115" s="348"/>
      <c r="H115" s="348"/>
      <c r="I115" s="348"/>
      <c r="J115" s="348"/>
    </row>
    <row r="116" spans="1:10" s="155" customFormat="1" x14ac:dyDescent="0.25">
      <c r="A116" s="160"/>
      <c r="B116" s="117" t="s">
        <v>360</v>
      </c>
      <c r="C116" s="33"/>
      <c r="D116" s="33"/>
      <c r="E116" s="33"/>
      <c r="F116" s="33"/>
      <c r="G116" s="33"/>
      <c r="H116" s="33"/>
      <c r="I116" s="33"/>
      <c r="J116" s="33"/>
    </row>
    <row r="117" spans="1:10" s="155" customFormat="1" ht="14.25" x14ac:dyDescent="0.25">
      <c r="A117" s="160"/>
      <c r="B117" s="158"/>
      <c r="C117" s="33"/>
      <c r="D117" s="33"/>
      <c r="E117" s="33"/>
      <c r="F117" s="33"/>
      <c r="G117" s="33"/>
      <c r="H117" s="33"/>
      <c r="I117" s="33"/>
      <c r="J117" s="33"/>
    </row>
    <row r="118" spans="1:10" s="155" customFormat="1" x14ac:dyDescent="0.25">
      <c r="A118" s="160"/>
      <c r="B118" s="54" t="s">
        <v>238</v>
      </c>
      <c r="C118" s="33"/>
      <c r="D118" s="33"/>
      <c r="E118" s="33"/>
      <c r="F118" s="33"/>
      <c r="G118" s="33"/>
      <c r="H118" s="33"/>
      <c r="I118" s="33"/>
      <c r="J118" s="33"/>
    </row>
    <row r="119" spans="1:10" s="155" customFormat="1" ht="14.25" customHeight="1" x14ac:dyDescent="0.25">
      <c r="A119" s="160"/>
      <c r="B119" s="17"/>
      <c r="C119" s="33"/>
      <c r="D119" s="33"/>
      <c r="E119" s="33"/>
      <c r="F119" s="33"/>
      <c r="G119" s="33"/>
      <c r="H119" s="33"/>
      <c r="I119" s="33"/>
      <c r="J119" s="33"/>
    </row>
    <row r="120" spans="1:10" s="155" customFormat="1" ht="14.25" customHeight="1" x14ac:dyDescent="0.25">
      <c r="A120" s="160"/>
      <c r="B120" s="17"/>
      <c r="C120" s="33"/>
      <c r="D120" s="33"/>
      <c r="E120" s="33"/>
      <c r="F120" s="33"/>
      <c r="G120" s="33"/>
      <c r="H120" s="33"/>
      <c r="I120" s="33"/>
      <c r="J120" s="33"/>
    </row>
    <row r="121" spans="1:10" s="155" customFormat="1" ht="14.25" customHeight="1" x14ac:dyDescent="0.25">
      <c r="A121" s="160"/>
      <c r="B121" s="17"/>
      <c r="C121" s="33"/>
      <c r="D121" s="33"/>
      <c r="E121" s="33"/>
      <c r="F121" s="33"/>
      <c r="G121" s="33"/>
      <c r="H121" s="33"/>
      <c r="I121" s="33"/>
      <c r="J121" s="33"/>
    </row>
    <row r="122" spans="1:10" s="155" customFormat="1" ht="14.25" customHeight="1" x14ac:dyDescent="0.25">
      <c r="A122" s="160"/>
      <c r="B122" s="17"/>
      <c r="C122" s="33"/>
      <c r="D122" s="33"/>
      <c r="E122" s="33"/>
      <c r="F122" s="33"/>
      <c r="G122" s="33"/>
      <c r="H122" s="33"/>
      <c r="I122" s="33"/>
      <c r="J122" s="33"/>
    </row>
    <row r="123" spans="1:10" s="155" customFormat="1" ht="14.25" customHeight="1" x14ac:dyDescent="0.25">
      <c r="A123" s="160"/>
      <c r="B123" s="17"/>
      <c r="C123" s="33"/>
      <c r="D123" s="33"/>
      <c r="E123" s="33"/>
      <c r="F123" s="33"/>
      <c r="G123" s="33"/>
      <c r="H123" s="33"/>
      <c r="I123" s="33"/>
      <c r="J123" s="33"/>
    </row>
    <row r="124" spans="1:10" s="155" customFormat="1" ht="14.25" customHeight="1" x14ac:dyDescent="0.25">
      <c r="A124" s="160"/>
      <c r="B124" s="17"/>
      <c r="C124" s="33"/>
      <c r="D124" s="33"/>
      <c r="E124" s="33"/>
      <c r="F124" s="33"/>
      <c r="G124" s="33"/>
      <c r="H124" s="33"/>
      <c r="I124" s="33"/>
      <c r="J124" s="33"/>
    </row>
    <row r="125" spans="1:10" s="155" customFormat="1" ht="14.25" customHeight="1" x14ac:dyDescent="0.25">
      <c r="A125" s="160"/>
      <c r="B125" s="17"/>
      <c r="C125" s="33"/>
      <c r="D125" s="33"/>
      <c r="E125" s="33"/>
      <c r="F125" s="33"/>
      <c r="G125" s="33"/>
      <c r="H125" s="33"/>
      <c r="I125" s="33"/>
      <c r="J125" s="33"/>
    </row>
    <row r="126" spans="1:10" s="155" customFormat="1" ht="14.25" customHeight="1" x14ac:dyDescent="0.25">
      <c r="A126" s="160"/>
      <c r="B126" s="17"/>
      <c r="C126" s="33"/>
      <c r="D126" s="33"/>
      <c r="E126" s="33"/>
      <c r="F126" s="33"/>
      <c r="G126" s="33"/>
      <c r="H126" s="33"/>
      <c r="I126" s="33"/>
      <c r="J126" s="33"/>
    </row>
    <row r="127" spans="1:10" s="155" customFormat="1" ht="14.25" customHeight="1" x14ac:dyDescent="0.25">
      <c r="A127" s="160"/>
      <c r="B127" s="17"/>
      <c r="C127" s="33"/>
      <c r="D127" s="33"/>
      <c r="E127" s="33"/>
      <c r="F127" s="33"/>
      <c r="G127" s="33"/>
      <c r="H127" s="33"/>
      <c r="I127" s="33"/>
      <c r="J127" s="33"/>
    </row>
    <row r="128" spans="1:10" s="155" customFormat="1" ht="14.25" customHeight="1" x14ac:dyDescent="0.25">
      <c r="A128" s="160"/>
      <c r="B128" s="17"/>
      <c r="C128" s="33"/>
      <c r="D128" s="33"/>
      <c r="E128" s="33"/>
      <c r="F128" s="33"/>
      <c r="G128" s="33"/>
      <c r="H128" s="33"/>
      <c r="I128" s="33"/>
      <c r="J128" s="33"/>
    </row>
    <row r="129" spans="1:10" s="155" customFormat="1" ht="14.25" customHeight="1" x14ac:dyDescent="0.25">
      <c r="A129" s="160"/>
      <c r="B129" s="17"/>
      <c r="C129" s="33"/>
      <c r="D129" s="33"/>
      <c r="E129" s="33"/>
      <c r="F129" s="33"/>
      <c r="G129" s="33"/>
      <c r="H129" s="33"/>
      <c r="I129" s="33"/>
      <c r="J129" s="33"/>
    </row>
    <row r="130" spans="1:10" s="155" customFormat="1" ht="14.25" customHeight="1" x14ac:dyDescent="0.25">
      <c r="A130" s="160"/>
      <c r="B130" s="17"/>
      <c r="C130" s="33"/>
      <c r="D130" s="33"/>
      <c r="E130" s="33"/>
      <c r="F130" s="33"/>
      <c r="G130" s="33"/>
      <c r="H130" s="33"/>
      <c r="I130" s="33"/>
      <c r="J130" s="33"/>
    </row>
    <row r="131" spans="1:10" s="155" customFormat="1" ht="14.25" customHeight="1" x14ac:dyDescent="0.25">
      <c r="A131" s="160"/>
      <c r="B131" s="17"/>
      <c r="C131" s="33"/>
      <c r="D131" s="33"/>
      <c r="E131" s="33"/>
      <c r="F131" s="33"/>
      <c r="G131" s="33"/>
      <c r="H131" s="33"/>
      <c r="I131" s="33"/>
      <c r="J131" s="33"/>
    </row>
    <row r="132" spans="1:10" s="155" customFormat="1" ht="14.25" customHeight="1" x14ac:dyDescent="0.25">
      <c r="A132" s="160"/>
      <c r="B132" s="17"/>
      <c r="C132" s="33"/>
      <c r="D132" s="33"/>
      <c r="E132" s="33"/>
      <c r="F132" s="33"/>
      <c r="G132" s="33"/>
      <c r="H132" s="33"/>
      <c r="I132" s="33"/>
      <c r="J132" s="33"/>
    </row>
    <row r="133" spans="1:10" s="155" customFormat="1" ht="14.25" customHeight="1" x14ac:dyDescent="0.25">
      <c r="A133" s="160"/>
      <c r="B133" s="17"/>
      <c r="C133" s="33"/>
      <c r="D133" s="33"/>
      <c r="E133" s="33"/>
      <c r="F133" s="33"/>
      <c r="G133" s="33"/>
      <c r="H133" s="33"/>
      <c r="I133" s="33"/>
      <c r="J133" s="33"/>
    </row>
    <row r="134" spans="1:10" s="155" customFormat="1" ht="14.25" customHeight="1" x14ac:dyDescent="0.25">
      <c r="A134" s="160"/>
      <c r="B134" s="17"/>
      <c r="C134" s="33"/>
      <c r="D134" s="33"/>
      <c r="E134" s="33"/>
      <c r="F134" s="33"/>
      <c r="G134" s="33"/>
      <c r="H134" s="33"/>
      <c r="I134" s="33"/>
      <c r="J134" s="33"/>
    </row>
    <row r="135" spans="1:10" s="155" customFormat="1" ht="14.25" customHeight="1" x14ac:dyDescent="0.25">
      <c r="A135" s="160"/>
      <c r="B135" s="17"/>
      <c r="C135" s="33"/>
      <c r="D135" s="33"/>
      <c r="E135" s="33"/>
      <c r="F135" s="33"/>
      <c r="G135" s="33"/>
      <c r="H135" s="33"/>
      <c r="I135" s="33"/>
      <c r="J135" s="33"/>
    </row>
    <row r="136" spans="1:10" s="155" customFormat="1" ht="14.25" customHeight="1" x14ac:dyDescent="0.25">
      <c r="A136" s="160"/>
      <c r="B136" s="17"/>
      <c r="C136" s="33"/>
      <c r="D136" s="33"/>
      <c r="E136" s="33"/>
      <c r="F136" s="33"/>
      <c r="G136" s="33"/>
      <c r="H136" s="33"/>
      <c r="I136" s="33"/>
      <c r="J136" s="33"/>
    </row>
    <row r="137" spans="1:10" s="155" customFormat="1" ht="14.25" customHeight="1" x14ac:dyDescent="0.25">
      <c r="A137" s="154"/>
      <c r="D137" s="235"/>
      <c r="F137" s="236"/>
      <c r="I137" s="236"/>
    </row>
    <row r="138" spans="1:10" ht="18" customHeight="1" x14ac:dyDescent="0.25">
      <c r="I138" s="33"/>
    </row>
    <row r="139" spans="1:10" x14ac:dyDescent="0.25">
      <c r="I139" s="33"/>
    </row>
    <row r="140" spans="1:10" x14ac:dyDescent="0.25">
      <c r="I140" s="33"/>
    </row>
    <row r="141" spans="1:10" x14ac:dyDescent="0.25">
      <c r="I141" s="33"/>
    </row>
    <row r="142" spans="1:10" s="155" customFormat="1" x14ac:dyDescent="0.25">
      <c r="A142" s="154"/>
    </row>
    <row r="143" spans="1:10" x14ac:dyDescent="0.25">
      <c r="I143" s="33"/>
    </row>
    <row r="144" spans="1:10" x14ac:dyDescent="0.25">
      <c r="B144" s="117"/>
      <c r="F144" s="33"/>
      <c r="I144" s="33"/>
    </row>
    <row r="145" spans="3:9" x14ac:dyDescent="0.25">
      <c r="F145" s="33"/>
      <c r="I145" s="33"/>
    </row>
    <row r="146" spans="3:9" x14ac:dyDescent="0.25">
      <c r="F146" s="33"/>
      <c r="I146" s="33"/>
    </row>
    <row r="147" spans="3:9" ht="12.75" thickBot="1" x14ac:dyDescent="0.3">
      <c r="F147" s="33"/>
      <c r="I147" s="33"/>
    </row>
    <row r="148" spans="3:9" x14ac:dyDescent="0.25">
      <c r="C148" s="98" t="s">
        <v>230</v>
      </c>
      <c r="D148" s="99"/>
      <c r="F148" s="33"/>
    </row>
    <row r="149" spans="3:9" x14ac:dyDescent="0.25">
      <c r="C149" s="100" t="s">
        <v>231</v>
      </c>
      <c r="D149" s="101"/>
    </row>
    <row r="150" spans="3:9" x14ac:dyDescent="0.25">
      <c r="C150" s="100" t="s">
        <v>232</v>
      </c>
      <c r="D150" s="101"/>
    </row>
    <row r="151" spans="3:9" x14ac:dyDescent="0.25">
      <c r="C151" s="100"/>
      <c r="D151" s="101"/>
    </row>
    <row r="152" spans="3:9" ht="12.75" thickBot="1" x14ac:dyDescent="0.3">
      <c r="C152" s="102"/>
      <c r="D152" s="103"/>
    </row>
  </sheetData>
  <mergeCells count="8">
    <mergeCell ref="C114:J114"/>
    <mergeCell ref="C5:J5"/>
    <mergeCell ref="C32:J32"/>
    <mergeCell ref="C87:J87"/>
    <mergeCell ref="B4:B5"/>
    <mergeCell ref="B31:B32"/>
    <mergeCell ref="B59:B60"/>
    <mergeCell ref="B86:B87"/>
  </mergeCells>
  <phoneticPr fontId="26" type="noConversion"/>
  <hyperlinks>
    <hyperlink ref="E1" location="INDICE!A1" display="volver" xr:uid="{00000000-0004-0000-0700-000000000000}"/>
    <hyperlink ref="F2" location="Metadatos_Oportunidad!A1" display="Oportunidad" xr:uid="{00000000-0004-0000-0700-000001000000}"/>
    <hyperlink ref="G2" location="'Metadatos_Anual corriente'!A1" display="Valores corrientes" xr:uid="{00000000-0004-0000-0700-000002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rgb="FFFF0000"/>
    <pageSetUpPr fitToPage="1"/>
  </sheetPr>
  <dimension ref="A1:AB139"/>
  <sheetViews>
    <sheetView zoomScaleNormal="100" workbookViewId="0">
      <pane xSplit="2" ySplit="7" topLeftCell="C78" activePane="bottomRight" state="frozen"/>
      <selection activeCell="A2" sqref="A2"/>
      <selection pane="topRight" activeCell="A2" sqref="A2"/>
      <selection pane="bottomLeft" activeCell="A2" sqref="A2"/>
      <selection pane="bottomRight" activeCell="U103" sqref="U103"/>
    </sheetView>
  </sheetViews>
  <sheetFormatPr baseColWidth="10" defaultRowHeight="12" x14ac:dyDescent="0.25"/>
  <cols>
    <col min="1" max="1" width="2.28515625" style="1" customWidth="1"/>
    <col min="2" max="2" width="5" style="1" customWidth="1"/>
    <col min="3" max="3" width="12.7109375" style="1" customWidth="1"/>
    <col min="4" max="7" width="9.28515625" style="1" customWidth="1"/>
    <col min="8" max="8" width="9.28515625" style="1" hidden="1" customWidth="1"/>
    <col min="9" max="12" width="9.28515625" style="1" customWidth="1"/>
    <col min="13" max="13" width="9.28515625" style="1" hidden="1" customWidth="1"/>
    <col min="14" max="17" width="9.28515625" style="1" customWidth="1"/>
    <col min="18" max="18" width="9.28515625" style="1" hidden="1" customWidth="1"/>
    <col min="19" max="19" width="11.42578125" style="57"/>
    <col min="20" max="16384" width="11.42578125" style="1"/>
  </cols>
  <sheetData>
    <row r="1" spans="1:22" ht="15" customHeight="1" x14ac:dyDescent="0.25">
      <c r="A1" s="23" t="s">
        <v>72</v>
      </c>
      <c r="H1" s="58" t="s">
        <v>100</v>
      </c>
    </row>
    <row r="2" spans="1:22" ht="12.75" x14ac:dyDescent="0.25">
      <c r="A2" s="5" t="s">
        <v>118</v>
      </c>
      <c r="M2" s="133" t="s">
        <v>242</v>
      </c>
      <c r="O2" s="109" t="s">
        <v>241</v>
      </c>
      <c r="P2" s="109" t="s">
        <v>245</v>
      </c>
      <c r="Q2" s="109"/>
    </row>
    <row r="3" spans="1:22" ht="12.75" thickBot="1" x14ac:dyDescent="0.3">
      <c r="A3" s="5"/>
    </row>
    <row r="4" spans="1:22" ht="15.75" customHeight="1" thickBot="1" x14ac:dyDescent="0.3">
      <c r="A4" s="5"/>
      <c r="B4" s="461" t="s">
        <v>62</v>
      </c>
      <c r="C4" s="462"/>
    </row>
    <row r="5" spans="1:22" ht="15.75" customHeight="1" thickBot="1" x14ac:dyDescent="0.3">
      <c r="B5" s="463"/>
      <c r="C5" s="464"/>
      <c r="D5" s="433" t="s">
        <v>20</v>
      </c>
      <c r="E5" s="433"/>
      <c r="F5" s="433"/>
      <c r="G5" s="433"/>
      <c r="H5" s="433"/>
      <c r="I5" s="433"/>
      <c r="J5" s="433"/>
      <c r="K5" s="433"/>
      <c r="L5" s="433"/>
      <c r="M5" s="434"/>
      <c r="N5" s="432" t="s">
        <v>21</v>
      </c>
      <c r="O5" s="433"/>
      <c r="P5" s="433"/>
      <c r="Q5" s="433"/>
      <c r="R5" s="434"/>
    </row>
    <row r="6" spans="1:22" ht="15" customHeight="1" thickBot="1" x14ac:dyDescent="0.3">
      <c r="B6" s="435" t="s">
        <v>12</v>
      </c>
      <c r="C6" s="459" t="s">
        <v>11</v>
      </c>
      <c r="D6" s="465" t="s">
        <v>18</v>
      </c>
      <c r="E6" s="466"/>
      <c r="F6" s="466"/>
      <c r="G6" s="467"/>
      <c r="H6" s="467"/>
      <c r="I6" s="465" t="s">
        <v>19</v>
      </c>
      <c r="J6" s="466"/>
      <c r="K6" s="466"/>
      <c r="L6" s="467"/>
      <c r="M6" s="468"/>
      <c r="N6" s="465" t="s">
        <v>22</v>
      </c>
      <c r="O6" s="466"/>
      <c r="P6" s="466"/>
      <c r="Q6" s="467"/>
      <c r="R6" s="468"/>
    </row>
    <row r="7" spans="1:22" ht="15" thickBot="1" x14ac:dyDescent="0.3">
      <c r="B7" s="445"/>
      <c r="C7" s="460"/>
      <c r="D7" s="41" t="s">
        <v>282</v>
      </c>
      <c r="E7" s="42" t="s">
        <v>9</v>
      </c>
      <c r="F7" s="42" t="s">
        <v>8</v>
      </c>
      <c r="G7" s="43" t="s">
        <v>347</v>
      </c>
      <c r="H7" s="161" t="s">
        <v>269</v>
      </c>
      <c r="I7" s="41" t="s">
        <v>282</v>
      </c>
      <c r="J7" s="42" t="s">
        <v>9</v>
      </c>
      <c r="K7" s="22" t="s">
        <v>8</v>
      </c>
      <c r="L7" s="43" t="s">
        <v>347</v>
      </c>
      <c r="M7" s="161" t="s">
        <v>279</v>
      </c>
      <c r="N7" s="41" t="s">
        <v>282</v>
      </c>
      <c r="O7" s="42" t="s">
        <v>9</v>
      </c>
      <c r="P7" s="22" t="s">
        <v>8</v>
      </c>
      <c r="Q7" s="43" t="s">
        <v>347</v>
      </c>
      <c r="R7" s="151" t="s">
        <v>269</v>
      </c>
    </row>
    <row r="8" spans="1:22" ht="14.25" customHeight="1" x14ac:dyDescent="0.25">
      <c r="B8" s="456">
        <v>2001</v>
      </c>
      <c r="C8" s="357" t="s">
        <v>0</v>
      </c>
      <c r="D8" s="48"/>
      <c r="E8" s="294">
        <v>3.4750903064691085</v>
      </c>
      <c r="F8" s="49">
        <v>1.9444245423639615</v>
      </c>
      <c r="G8" s="294">
        <v>-3.5122665313378931</v>
      </c>
      <c r="H8" s="237">
        <v>2.146971151607886</v>
      </c>
      <c r="I8" s="48"/>
      <c r="J8" s="386">
        <v>9.0453395624676922</v>
      </c>
      <c r="K8" s="49">
        <v>12.623041154668968</v>
      </c>
      <c r="L8" s="294">
        <v>9.855830733522275</v>
      </c>
      <c r="M8" s="147"/>
      <c r="N8" s="48"/>
      <c r="O8" s="294">
        <v>0.23951610952330782</v>
      </c>
      <c r="P8" s="49">
        <v>-1.6269623005612175</v>
      </c>
      <c r="Q8" s="294">
        <v>1.5070795658077287</v>
      </c>
      <c r="R8" s="147">
        <v>1.8667774281736058</v>
      </c>
      <c r="T8" s="397"/>
      <c r="U8" s="57"/>
      <c r="V8" s="218"/>
    </row>
    <row r="9" spans="1:22" ht="14.25" customHeight="1" x14ac:dyDescent="0.25">
      <c r="B9" s="457"/>
      <c r="C9" s="358" t="s">
        <v>1</v>
      </c>
      <c r="D9" s="50"/>
      <c r="E9" s="57">
        <v>2.3260553935136929</v>
      </c>
      <c r="F9" s="57">
        <v>-2.4495590007186934</v>
      </c>
      <c r="G9" s="57">
        <v>-3.3832618861058483</v>
      </c>
      <c r="H9" s="162">
        <v>3.7378388440500743</v>
      </c>
      <c r="I9" s="50"/>
      <c r="J9" s="387">
        <v>8.0522896230056809</v>
      </c>
      <c r="K9" s="57">
        <v>12.269615450248565</v>
      </c>
      <c r="L9" s="57">
        <v>5.4799054227652411</v>
      </c>
      <c r="M9" s="148"/>
      <c r="N9" s="50"/>
      <c r="O9" s="57">
        <v>-0.37180788545350119</v>
      </c>
      <c r="P9" s="57">
        <v>-1.6360431612531414</v>
      </c>
      <c r="Q9" s="57">
        <v>-3.5244566564105071</v>
      </c>
      <c r="R9" s="148">
        <v>1.0542700746056965</v>
      </c>
      <c r="T9" s="397"/>
      <c r="U9" s="57"/>
      <c r="V9" s="218"/>
    </row>
    <row r="10" spans="1:22" ht="14.25" customHeight="1" x14ac:dyDescent="0.25">
      <c r="B10" s="457"/>
      <c r="C10" s="358" t="s">
        <v>2</v>
      </c>
      <c r="D10" s="50"/>
      <c r="E10" s="57">
        <v>0.46119574841032573</v>
      </c>
      <c r="F10" s="57">
        <v>1.3703917137961525</v>
      </c>
      <c r="G10" s="57">
        <v>-4.6168793638686978</v>
      </c>
      <c r="H10" s="162">
        <v>5.6422970262575518</v>
      </c>
      <c r="I10" s="50"/>
      <c r="J10" s="387">
        <v>7.1551952490703341</v>
      </c>
      <c r="K10" s="57">
        <v>15.858116141217153</v>
      </c>
      <c r="L10" s="57">
        <v>5.489043888003331</v>
      </c>
      <c r="M10" s="148"/>
      <c r="N10" s="50"/>
      <c r="O10" s="57">
        <v>-0.43709127700862771</v>
      </c>
      <c r="P10" s="57">
        <v>5.778482996750256E-2</v>
      </c>
      <c r="Q10" s="57">
        <v>-0.53400568960967121</v>
      </c>
      <c r="R10" s="148">
        <v>-1.1850824290730202</v>
      </c>
      <c r="T10" s="397"/>
      <c r="U10" s="57"/>
      <c r="V10" s="218"/>
    </row>
    <row r="11" spans="1:22" ht="14.25" customHeight="1" thickBot="1" x14ac:dyDescent="0.3">
      <c r="B11" s="458"/>
      <c r="C11" s="359" t="s">
        <v>3</v>
      </c>
      <c r="D11" s="51"/>
      <c r="E11" s="52">
        <v>-0.53180179884955159</v>
      </c>
      <c r="F11" s="52">
        <v>-3.6319007967686332</v>
      </c>
      <c r="G11" s="52">
        <v>-3.8665362211442011</v>
      </c>
      <c r="H11" s="238">
        <v>2.1357306392992399</v>
      </c>
      <c r="I11" s="51"/>
      <c r="J11" s="388">
        <v>8.8655091123071461</v>
      </c>
      <c r="K11" s="52">
        <v>14.934020733594394</v>
      </c>
      <c r="L11" s="52">
        <v>-0.63435155555051637</v>
      </c>
      <c r="M11" s="149"/>
      <c r="N11" s="51"/>
      <c r="O11" s="52">
        <v>-0.47445152891744113</v>
      </c>
      <c r="P11" s="52">
        <v>-0.28191718274635491</v>
      </c>
      <c r="Q11" s="52">
        <v>-1.381513148612683</v>
      </c>
      <c r="R11" s="149">
        <v>9.0155917320331014E-2</v>
      </c>
      <c r="T11" s="397"/>
      <c r="U11" s="57"/>
      <c r="V11" s="218"/>
    </row>
    <row r="12" spans="1:22" ht="14.25" customHeight="1" x14ac:dyDescent="0.25">
      <c r="B12" s="456">
        <v>2002</v>
      </c>
      <c r="C12" s="357" t="s">
        <v>0</v>
      </c>
      <c r="D12" s="48"/>
      <c r="E12" s="294">
        <v>0.47691912735048358</v>
      </c>
      <c r="F12" s="49">
        <v>1.7371919420719308</v>
      </c>
      <c r="G12" s="294">
        <v>-8.438085770900571</v>
      </c>
      <c r="H12" s="237">
        <v>-4.421262544871368</v>
      </c>
      <c r="I12" s="48"/>
      <c r="J12" s="386">
        <v>9.0255493079193236</v>
      </c>
      <c r="K12" s="49">
        <v>11.087671768664137</v>
      </c>
      <c r="L12" s="294">
        <v>2.4468280430384626</v>
      </c>
      <c r="M12" s="147"/>
      <c r="N12" s="48"/>
      <c r="O12" s="294">
        <v>2.5336928239734213</v>
      </c>
      <c r="P12" s="49">
        <v>3.29382856099744</v>
      </c>
      <c r="Q12" s="294">
        <v>-3.2035252458906456</v>
      </c>
      <c r="R12" s="147">
        <v>-3.5165559841288569</v>
      </c>
      <c r="T12" s="397"/>
      <c r="U12" s="57"/>
      <c r="V12" s="218"/>
    </row>
    <row r="13" spans="1:22" ht="14.25" customHeight="1" x14ac:dyDescent="0.25">
      <c r="B13" s="457"/>
      <c r="C13" s="358" t="s">
        <v>1</v>
      </c>
      <c r="D13" s="50"/>
      <c r="E13" s="57">
        <v>2.2982025295287478</v>
      </c>
      <c r="F13" s="57">
        <v>1.497426696675916</v>
      </c>
      <c r="G13" s="57">
        <v>-3.9995482528801696</v>
      </c>
      <c r="H13" s="162">
        <v>-8.7256160754292011</v>
      </c>
      <c r="I13" s="50"/>
      <c r="J13" s="387">
        <v>10.930991676441515</v>
      </c>
      <c r="K13" s="57">
        <v>14.456063589839417</v>
      </c>
      <c r="L13" s="57">
        <v>2.337109587357511</v>
      </c>
      <c r="M13" s="148"/>
      <c r="N13" s="50"/>
      <c r="O13" s="57">
        <v>0.37529438050496466</v>
      </c>
      <c r="P13" s="57">
        <v>-1.9175993135485641</v>
      </c>
      <c r="Q13" s="57">
        <v>0.9086112816716394</v>
      </c>
      <c r="R13" s="148">
        <v>-3.9030198748990017</v>
      </c>
      <c r="T13" s="397"/>
      <c r="U13" s="57"/>
      <c r="V13" s="218"/>
    </row>
    <row r="14" spans="1:22" ht="14.25" customHeight="1" x14ac:dyDescent="0.25">
      <c r="B14" s="457"/>
      <c r="C14" s="358" t="s">
        <v>2</v>
      </c>
      <c r="D14" s="50"/>
      <c r="E14" s="57">
        <v>4.174709005558519</v>
      </c>
      <c r="F14" s="57">
        <v>-1.7273228003061547</v>
      </c>
      <c r="G14" s="57">
        <v>-9.3160776418728108</v>
      </c>
      <c r="H14" s="162">
        <v>-5.9422196976957622</v>
      </c>
      <c r="I14" s="50"/>
      <c r="J14" s="387">
        <v>9.638436371345648</v>
      </c>
      <c r="K14" s="57">
        <v>19.922229257678524</v>
      </c>
      <c r="L14" s="57">
        <v>18.733969454234778</v>
      </c>
      <c r="M14" s="148"/>
      <c r="N14" s="50"/>
      <c r="O14" s="57">
        <v>1.2424912726838988</v>
      </c>
      <c r="P14" s="57">
        <v>-2.2517493704940676</v>
      </c>
      <c r="Q14" s="57">
        <v>-5.6253466918410311</v>
      </c>
      <c r="R14" s="148">
        <v>0.26386950477059656</v>
      </c>
      <c r="T14" s="397"/>
      <c r="U14" s="57"/>
      <c r="V14" s="218"/>
    </row>
    <row r="15" spans="1:22" ht="14.25" customHeight="1" thickBot="1" x14ac:dyDescent="0.3">
      <c r="B15" s="458"/>
      <c r="C15" s="359" t="s">
        <v>3</v>
      </c>
      <c r="D15" s="51"/>
      <c r="E15" s="52">
        <v>5.1726281887046532</v>
      </c>
      <c r="F15" s="52">
        <v>-1.443720831791282</v>
      </c>
      <c r="G15" s="52">
        <v>-9.0519125706359347</v>
      </c>
      <c r="H15" s="238">
        <v>-15.785663802511181</v>
      </c>
      <c r="I15" s="51"/>
      <c r="J15" s="388">
        <v>9.4097792327919585</v>
      </c>
      <c r="K15" s="52">
        <v>25.448884885041153</v>
      </c>
      <c r="L15" s="52">
        <v>26.709134125675217</v>
      </c>
      <c r="M15" s="149"/>
      <c r="N15" s="51"/>
      <c r="O15" s="52">
        <v>0.97756193546216785</v>
      </c>
      <c r="P15" s="52">
        <v>-0.23340874438756032</v>
      </c>
      <c r="Q15" s="52">
        <v>-1.4865238764622433</v>
      </c>
      <c r="R15" s="149">
        <v>-9.3945351819349412</v>
      </c>
      <c r="T15" s="397"/>
      <c r="U15" s="57"/>
      <c r="V15" s="218"/>
    </row>
    <row r="16" spans="1:22" ht="14.25" customHeight="1" x14ac:dyDescent="0.25">
      <c r="B16" s="456">
        <v>2003</v>
      </c>
      <c r="C16" s="357" t="s">
        <v>0</v>
      </c>
      <c r="D16" s="48"/>
      <c r="E16" s="294">
        <v>2.6670283923609928</v>
      </c>
      <c r="F16" s="49">
        <v>-0.95598059390238177</v>
      </c>
      <c r="G16" s="294">
        <v>-7.0136694237577952</v>
      </c>
      <c r="H16" s="237">
        <v>-26.652400269989414</v>
      </c>
      <c r="I16" s="48"/>
      <c r="J16" s="386">
        <v>13.037124809168766</v>
      </c>
      <c r="K16" s="49">
        <v>25.614038579871391</v>
      </c>
      <c r="L16" s="294">
        <v>24.92694612540074</v>
      </c>
      <c r="M16" s="147"/>
      <c r="N16" s="48"/>
      <c r="O16" s="294">
        <v>-0.32033077816905342</v>
      </c>
      <c r="P16" s="49">
        <v>3.167227481527263</v>
      </c>
      <c r="Q16" s="294">
        <v>-0.78030615666820324</v>
      </c>
      <c r="R16" s="147">
        <v>-15.327597013405011</v>
      </c>
      <c r="T16" s="397"/>
      <c r="U16" s="57"/>
      <c r="V16" s="218"/>
    </row>
    <row r="17" spans="2:28" ht="14.25" customHeight="1" x14ac:dyDescent="0.25">
      <c r="B17" s="457"/>
      <c r="C17" s="358" t="s">
        <v>1</v>
      </c>
      <c r="D17" s="50"/>
      <c r="E17" s="57">
        <v>0.78124238394707834</v>
      </c>
      <c r="F17" s="57">
        <v>2.5406175715409773</v>
      </c>
      <c r="G17" s="57">
        <v>-2.8245763419007974</v>
      </c>
      <c r="H17" s="162">
        <v>-5.4876655298006227</v>
      </c>
      <c r="I17" s="50"/>
      <c r="J17" s="387">
        <v>13.168610605360298</v>
      </c>
      <c r="K17" s="57">
        <v>20.843043628700016</v>
      </c>
      <c r="L17" s="57">
        <v>25.982618834003812</v>
      </c>
      <c r="M17" s="148"/>
      <c r="N17" s="50"/>
      <c r="O17" s="57">
        <v>-0.82655352419809258</v>
      </c>
      <c r="P17" s="57">
        <v>1.6023710839539405</v>
      </c>
      <c r="Q17" s="57">
        <v>5.2432862024236186</v>
      </c>
      <c r="R17" s="148">
        <v>22.696549348263602</v>
      </c>
      <c r="T17" s="397"/>
      <c r="U17" s="57"/>
      <c r="V17" s="218"/>
    </row>
    <row r="18" spans="2:28" ht="14.25" customHeight="1" x14ac:dyDescent="0.25">
      <c r="B18" s="457"/>
      <c r="C18" s="358" t="s">
        <v>2</v>
      </c>
      <c r="D18" s="50"/>
      <c r="E18" s="57">
        <v>0.6261807114215534</v>
      </c>
      <c r="F18" s="57">
        <v>7.3631606051686163</v>
      </c>
      <c r="G18" s="57">
        <v>4.5663647806155616</v>
      </c>
      <c r="H18" s="162">
        <v>-6.4551512824687336</v>
      </c>
      <c r="I18" s="50"/>
      <c r="J18" s="387">
        <v>14.961049049105801</v>
      </c>
      <c r="K18" s="57">
        <v>9.6430843510440241</v>
      </c>
      <c r="L18" s="57">
        <v>8.5553615103534764</v>
      </c>
      <c r="M18" s="148"/>
      <c r="N18" s="50"/>
      <c r="O18" s="57">
        <v>0.81908613739221092</v>
      </c>
      <c r="P18" s="57">
        <v>3.0394039884639028</v>
      </c>
      <c r="Q18" s="57">
        <v>1.7649914807302594</v>
      </c>
      <c r="R18" s="148">
        <v>-0.98942849828779345</v>
      </c>
      <c r="T18" s="397"/>
      <c r="U18" s="57"/>
      <c r="V18" s="218"/>
    </row>
    <row r="19" spans="2:28" ht="14.25" customHeight="1" thickBot="1" x14ac:dyDescent="0.3">
      <c r="B19" s="458"/>
      <c r="C19" s="359" t="s">
        <v>3</v>
      </c>
      <c r="D19" s="51"/>
      <c r="E19" s="52">
        <v>0.58871194596799015</v>
      </c>
      <c r="F19" s="52">
        <v>8.1339617095593582</v>
      </c>
      <c r="G19" s="52">
        <v>8.6251034086818343</v>
      </c>
      <c r="H19" s="238">
        <v>8.0426499697717588</v>
      </c>
      <c r="I19" s="51"/>
      <c r="J19" s="388">
        <v>15.108259642957833</v>
      </c>
      <c r="K19" s="52">
        <v>7.0770489721821974</v>
      </c>
      <c r="L19" s="52">
        <v>8.7080242605774174</v>
      </c>
      <c r="M19" s="149"/>
      <c r="N19" s="51"/>
      <c r="O19" s="52">
        <v>1.0444264899753808</v>
      </c>
      <c r="P19" s="52">
        <v>0.38914739806756415</v>
      </c>
      <c r="Q19" s="52">
        <v>2.0674628610651382</v>
      </c>
      <c r="R19" s="149">
        <v>5.1805459353357719</v>
      </c>
      <c r="T19" s="397"/>
      <c r="U19" s="57"/>
      <c r="V19" s="218"/>
    </row>
    <row r="20" spans="2:28" ht="14.25" customHeight="1" x14ac:dyDescent="0.25">
      <c r="B20" s="456">
        <v>2004</v>
      </c>
      <c r="C20" s="357" t="s">
        <v>0</v>
      </c>
      <c r="D20" s="48"/>
      <c r="E20" s="294">
        <v>3.8780823624582128</v>
      </c>
      <c r="F20" s="49">
        <v>4.8578434223955753</v>
      </c>
      <c r="G20" s="294">
        <v>10.328290976310539</v>
      </c>
      <c r="H20" s="237">
        <v>36.060538725595904</v>
      </c>
      <c r="I20" s="48"/>
      <c r="J20" s="386">
        <v>7.7878893170546748</v>
      </c>
      <c r="K20" s="49">
        <v>12.477774098080133</v>
      </c>
      <c r="L20" s="294">
        <v>11.385950722473703</v>
      </c>
      <c r="M20" s="147"/>
      <c r="N20" s="48"/>
      <c r="O20" s="294">
        <v>1.4989280242017955</v>
      </c>
      <c r="P20" s="49">
        <v>-0.68624757818746218</v>
      </c>
      <c r="Q20" s="294">
        <v>1.0758633643792166</v>
      </c>
      <c r="R20" s="147">
        <v>6.7147204551320385</v>
      </c>
      <c r="T20" s="397"/>
      <c r="U20" s="57"/>
      <c r="V20" s="218"/>
    </row>
    <row r="21" spans="2:28" ht="14.25" customHeight="1" x14ac:dyDescent="0.25">
      <c r="B21" s="457"/>
      <c r="C21" s="358" t="s">
        <v>1</v>
      </c>
      <c r="D21" s="50"/>
      <c r="E21" s="57">
        <v>6.3082566016414932</v>
      </c>
      <c r="F21" s="57">
        <v>6.6141846232737009</v>
      </c>
      <c r="G21" s="57">
        <v>3.5742785242984132</v>
      </c>
      <c r="H21" s="162">
        <v>13.058353316989994</v>
      </c>
      <c r="I21" s="50"/>
      <c r="J21" s="387">
        <v>8.1668940951651123</v>
      </c>
      <c r="K21" s="57">
        <v>12.572427873973837</v>
      </c>
      <c r="L21" s="57">
        <v>13.344776950780691</v>
      </c>
      <c r="M21" s="148"/>
      <c r="N21" s="50">
        <v>-1.1483929247828826</v>
      </c>
      <c r="O21" s="57">
        <v>2.7007038066767519</v>
      </c>
      <c r="P21" s="57">
        <v>3.7822304189207188</v>
      </c>
      <c r="Q21" s="57">
        <v>-1.3707347417009856</v>
      </c>
      <c r="R21" s="148">
        <v>1.3652025232581337</v>
      </c>
      <c r="T21" s="397"/>
      <c r="U21" s="57"/>
      <c r="V21" s="218"/>
    </row>
    <row r="22" spans="2:28" ht="14.25" customHeight="1" x14ac:dyDescent="0.25">
      <c r="B22" s="457"/>
      <c r="C22" s="358" t="s">
        <v>2</v>
      </c>
      <c r="D22" s="50"/>
      <c r="E22" s="57">
        <v>6.5588065251683814</v>
      </c>
      <c r="F22" s="57">
        <v>2.4492390139307219</v>
      </c>
      <c r="G22" s="57">
        <v>3.2423397506626817</v>
      </c>
      <c r="H22" s="162">
        <v>15.656238343976</v>
      </c>
      <c r="I22" s="50"/>
      <c r="J22" s="387">
        <v>7.9216440065044136</v>
      </c>
      <c r="K22" s="57">
        <v>13.664404419454797</v>
      </c>
      <c r="L22" s="57">
        <v>11.96499809906455</v>
      </c>
      <c r="M22" s="148"/>
      <c r="N22" s="50">
        <v>5.0149419105126753</v>
      </c>
      <c r="O22" s="57">
        <v>1.2020658662145633</v>
      </c>
      <c r="P22" s="57">
        <v>-0.90495310495003878</v>
      </c>
      <c r="Q22" s="57">
        <v>1.4401238576270572</v>
      </c>
      <c r="R22" s="148">
        <v>2.0198311864942298</v>
      </c>
      <c r="T22" s="397"/>
      <c r="U22" s="57"/>
      <c r="V22" s="218"/>
    </row>
    <row r="23" spans="2:28" ht="14.25" customHeight="1" thickBot="1" x14ac:dyDescent="0.3">
      <c r="B23" s="458"/>
      <c r="C23" s="359" t="s">
        <v>3</v>
      </c>
      <c r="D23" s="51"/>
      <c r="E23" s="52">
        <v>6.2093693394164484</v>
      </c>
      <c r="F23" s="52">
        <v>2.5308786010221667</v>
      </c>
      <c r="G23" s="52">
        <v>3.3485652565146795</v>
      </c>
      <c r="H23" s="238">
        <v>12.897794281609237</v>
      </c>
      <c r="I23" s="51"/>
      <c r="J23" s="388">
        <v>7.0942213166188761</v>
      </c>
      <c r="K23" s="52">
        <v>9.0784555327963119</v>
      </c>
      <c r="L23" s="52">
        <v>5.1008162608919827</v>
      </c>
      <c r="M23" s="149"/>
      <c r="N23" s="51">
        <v>1.4967484650707235</v>
      </c>
      <c r="O23" s="52">
        <v>0.83854118505324315</v>
      </c>
      <c r="P23" s="52">
        <v>0.69931211580677655</v>
      </c>
      <c r="Q23" s="52">
        <v>2.1128114871151951</v>
      </c>
      <c r="R23" s="149">
        <v>1.9920981733421854</v>
      </c>
      <c r="T23" s="397"/>
      <c r="U23" s="57"/>
      <c r="V23" s="218"/>
    </row>
    <row r="24" spans="2:28" ht="14.25" customHeight="1" x14ac:dyDescent="0.25">
      <c r="B24" s="456">
        <v>2005</v>
      </c>
      <c r="C24" s="357" t="s">
        <v>0</v>
      </c>
      <c r="D24" s="48">
        <v>7.2187867604145168</v>
      </c>
      <c r="E24" s="294">
        <v>4.1843252858064561</v>
      </c>
      <c r="F24" s="49">
        <v>2.3905659201764138</v>
      </c>
      <c r="G24" s="294">
        <v>3.6526790784536356</v>
      </c>
      <c r="H24" s="237">
        <v>8.7259093853424616</v>
      </c>
      <c r="I24" s="48">
        <v>8.4525182970442785</v>
      </c>
      <c r="J24" s="386">
        <v>7.8368803888029914</v>
      </c>
      <c r="K24" s="49">
        <v>9.814478376002441</v>
      </c>
      <c r="L24" s="294">
        <v>1.3293036764747024</v>
      </c>
      <c r="M24" s="147"/>
      <c r="N24" s="50">
        <v>2.8748491002132539</v>
      </c>
      <c r="O24" s="294">
        <v>0.84279796212143321</v>
      </c>
      <c r="P24" s="49">
        <v>-1.5990777453881293</v>
      </c>
      <c r="Q24" s="294">
        <v>1.5419789891449227</v>
      </c>
      <c r="R24" s="147">
        <v>3.4868233693961486</v>
      </c>
      <c r="T24" s="397"/>
      <c r="U24" s="57"/>
      <c r="V24" s="218"/>
    </row>
    <row r="25" spans="2:28" ht="14.25" customHeight="1" x14ac:dyDescent="0.25">
      <c r="B25" s="457"/>
      <c r="C25" s="358" t="s">
        <v>1</v>
      </c>
      <c r="D25" s="50">
        <v>13.077980723992795</v>
      </c>
      <c r="E25" s="57">
        <v>4.4749758727564037</v>
      </c>
      <c r="F25" s="57">
        <v>0.41933576421604357</v>
      </c>
      <c r="G25" s="57">
        <v>8.6418775963712733</v>
      </c>
      <c r="H25" s="162">
        <v>11.970204980585635</v>
      </c>
      <c r="I25" s="50">
        <v>5.1448344056802995</v>
      </c>
      <c r="J25" s="387">
        <v>6.3975202985197877</v>
      </c>
      <c r="K25" s="57">
        <v>12.037611483003047</v>
      </c>
      <c r="L25" s="57">
        <v>-0.66971787303918839</v>
      </c>
      <c r="M25" s="148"/>
      <c r="N25" s="50">
        <v>2.0876158118196457</v>
      </c>
      <c r="O25" s="57">
        <v>1.1341688767278812</v>
      </c>
      <c r="P25" s="57">
        <v>2.3634138769470923</v>
      </c>
      <c r="Q25" s="57">
        <v>3.4367891190091342</v>
      </c>
      <c r="R25" s="148">
        <v>3.4137649902955332</v>
      </c>
      <c r="T25" s="397"/>
      <c r="U25" s="57"/>
      <c r="V25" s="218"/>
    </row>
    <row r="26" spans="2:28" ht="14.25" customHeight="1" x14ac:dyDescent="0.25">
      <c r="B26" s="457"/>
      <c r="C26" s="358" t="s">
        <v>2</v>
      </c>
      <c r="D26" s="50">
        <v>6.9719778698320312</v>
      </c>
      <c r="E26" s="57">
        <v>2.1149766748971732</v>
      </c>
      <c r="F26" s="57">
        <v>0.36599515731661825</v>
      </c>
      <c r="G26" s="57">
        <v>8.9187578745235196</v>
      </c>
      <c r="H26" s="162">
        <v>9.4140340364904631</v>
      </c>
      <c r="I26" s="50">
        <v>12.956817553529504</v>
      </c>
      <c r="J26" s="387">
        <v>7.1560628412049354</v>
      </c>
      <c r="K26" s="57">
        <v>13.30227060752074</v>
      </c>
      <c r="L26" s="57">
        <v>0.4231100412568134</v>
      </c>
      <c r="M26" s="148"/>
      <c r="N26" s="50">
        <v>0.6991213017186908</v>
      </c>
      <c r="O26" s="57">
        <v>-0.66854389866674024</v>
      </c>
      <c r="P26" s="57">
        <v>-1.0091066757620126</v>
      </c>
      <c r="Q26" s="57">
        <v>1.3245169945785591</v>
      </c>
      <c r="R26" s="148">
        <v>0.91990931958305566</v>
      </c>
      <c r="T26" s="397"/>
      <c r="U26" s="57"/>
      <c r="V26" s="218"/>
    </row>
    <row r="27" spans="2:28" ht="14.25" customHeight="1" thickBot="1" x14ac:dyDescent="0.3">
      <c r="B27" s="458"/>
      <c r="C27" s="359" t="s">
        <v>3</v>
      </c>
      <c r="D27" s="51">
        <v>7.7828944992746756</v>
      </c>
      <c r="E27" s="52">
        <v>2.1505552447556919</v>
      </c>
      <c r="F27" s="52">
        <v>5.104143141504025</v>
      </c>
      <c r="G27" s="52">
        <v>8.5402848880112856</v>
      </c>
      <c r="H27" s="238">
        <v>11.054410921151273</v>
      </c>
      <c r="I27" s="51">
        <v>14.928315847871005</v>
      </c>
      <c r="J27" s="388">
        <v>8.4185278075839634</v>
      </c>
      <c r="K27" s="52">
        <v>16.137472787354142</v>
      </c>
      <c r="L27" s="52">
        <v>1.4158304260332599</v>
      </c>
      <c r="M27" s="149"/>
      <c r="N27" s="51">
        <v>2.008059534445934</v>
      </c>
      <c r="O27" s="52">
        <v>1.4181399417280804</v>
      </c>
      <c r="P27" s="52">
        <v>5.727968048407277</v>
      </c>
      <c r="Q27" s="52">
        <v>2.0035693034610631</v>
      </c>
      <c r="R27" s="149">
        <v>2.1610755232646284</v>
      </c>
      <c r="T27" s="397"/>
      <c r="U27" s="57"/>
      <c r="V27" s="218"/>
    </row>
    <row r="28" spans="2:28" ht="14.25" customHeight="1" x14ac:dyDescent="0.25">
      <c r="B28" s="456">
        <v>2006</v>
      </c>
      <c r="C28" s="357" t="s">
        <v>0</v>
      </c>
      <c r="D28" s="48">
        <v>7.8495710696019358</v>
      </c>
      <c r="E28" s="294">
        <v>4.2790967215308395</v>
      </c>
      <c r="F28" s="57">
        <v>7.7602823675011763</v>
      </c>
      <c r="G28" s="294">
        <v>7.5709123292133711</v>
      </c>
      <c r="H28" s="237">
        <v>9.1114816777381407</v>
      </c>
      <c r="I28" s="48">
        <v>16.843203210866363</v>
      </c>
      <c r="J28" s="386">
        <v>6.3668067794580452</v>
      </c>
      <c r="K28" s="57">
        <v>9.0973039201424797</v>
      </c>
      <c r="L28" s="294">
        <v>5.197699206155022</v>
      </c>
      <c r="M28" s="147"/>
      <c r="N28" s="50">
        <v>2.5853324316810244</v>
      </c>
      <c r="O28" s="294">
        <v>1.4398708415612749</v>
      </c>
      <c r="P28" s="57">
        <v>4.8839429964857572E-2</v>
      </c>
      <c r="Q28" s="294">
        <v>0.75185061727731295</v>
      </c>
      <c r="R28" s="147">
        <v>2.8934740502196945</v>
      </c>
      <c r="T28" s="397"/>
      <c r="U28" s="57"/>
      <c r="V28" s="218"/>
      <c r="W28" s="122"/>
      <c r="Y28" s="122"/>
      <c r="AB28" s="57"/>
    </row>
    <row r="29" spans="2:28" ht="14.25" customHeight="1" x14ac:dyDescent="0.25">
      <c r="B29" s="457"/>
      <c r="C29" s="358" t="s">
        <v>1</v>
      </c>
      <c r="D29" s="50">
        <v>5.5715853041058239</v>
      </c>
      <c r="E29" s="57">
        <v>2.283297371448989</v>
      </c>
      <c r="F29" s="57">
        <v>3.5140507261969987</v>
      </c>
      <c r="G29" s="57">
        <v>3.6403210761565958</v>
      </c>
      <c r="H29" s="162">
        <v>9.0106588624043553</v>
      </c>
      <c r="I29" s="50">
        <v>13.83317543968603</v>
      </c>
      <c r="J29" s="387">
        <v>6.2416862313150023</v>
      </c>
      <c r="K29" s="57">
        <v>9.0646939905563642</v>
      </c>
      <c r="L29" s="57">
        <v>5.3320057148848292</v>
      </c>
      <c r="M29" s="148"/>
      <c r="N29" s="50">
        <v>1.1977474456396351</v>
      </c>
      <c r="O29" s="57">
        <v>0.41553979165211974</v>
      </c>
      <c r="P29" s="57">
        <v>-0.94810061692056991</v>
      </c>
      <c r="Q29" s="57">
        <v>-0.3108850802293972</v>
      </c>
      <c r="R29" s="148">
        <v>2.4439190483271318</v>
      </c>
      <c r="T29" s="397"/>
      <c r="U29" s="57"/>
      <c r="V29" s="218"/>
      <c r="W29" s="122"/>
      <c r="Y29" s="122"/>
      <c r="AB29" s="57"/>
    </row>
    <row r="30" spans="2:28" ht="14.25" customHeight="1" x14ac:dyDescent="0.25">
      <c r="B30" s="457"/>
      <c r="C30" s="358" t="s">
        <v>2</v>
      </c>
      <c r="D30" s="50">
        <v>9.3804902810718573</v>
      </c>
      <c r="E30" s="57">
        <v>4.492788020262406</v>
      </c>
      <c r="F30" s="57">
        <v>7.4208808035563578</v>
      </c>
      <c r="G30" s="57">
        <v>3.3907945097309664</v>
      </c>
      <c r="H30" s="162">
        <v>9.1358238788639738</v>
      </c>
      <c r="I30" s="50">
        <v>12.967222645900407</v>
      </c>
      <c r="J30" s="387">
        <v>6.9499573822475291</v>
      </c>
      <c r="K30" s="57">
        <v>7.1853051367144758</v>
      </c>
      <c r="L30" s="57">
        <v>6.6894404083335957</v>
      </c>
      <c r="M30" s="148"/>
      <c r="N30" s="50">
        <v>2.7977786528937258</v>
      </c>
      <c r="O30" s="57">
        <v>1.6219825190749271</v>
      </c>
      <c r="P30" s="57">
        <v>2.4850056435960113</v>
      </c>
      <c r="Q30" s="57">
        <v>0.58383894788130419</v>
      </c>
      <c r="R30" s="148">
        <v>1.7558001994264032</v>
      </c>
      <c r="T30" s="397"/>
      <c r="U30" s="57"/>
      <c r="V30" s="218"/>
      <c r="W30" s="122"/>
      <c r="Y30" s="122"/>
      <c r="AB30" s="57"/>
    </row>
    <row r="31" spans="2:28" ht="14.25" customHeight="1" thickBot="1" x14ac:dyDescent="0.3">
      <c r="B31" s="458"/>
      <c r="C31" s="359" t="s">
        <v>3</v>
      </c>
      <c r="D31" s="51">
        <v>9.6770403769849764</v>
      </c>
      <c r="E31" s="52">
        <v>4.7952121007154958</v>
      </c>
      <c r="F31" s="52">
        <v>1.2156876898178552</v>
      </c>
      <c r="G31" s="52">
        <v>2.1413160802444224</v>
      </c>
      <c r="H31" s="238">
        <v>11.95444726279338</v>
      </c>
      <c r="I31" s="51">
        <v>11.549714535062392</v>
      </c>
      <c r="J31" s="388">
        <v>7.3669988381498186</v>
      </c>
      <c r="K31" s="52">
        <v>10.097949945337177</v>
      </c>
      <c r="L31" s="52">
        <v>8.7167034627129141</v>
      </c>
      <c r="M31" s="149"/>
      <c r="N31" s="51">
        <v>2.2017249748719507</v>
      </c>
      <c r="O31" s="52">
        <v>1.2778826139629773</v>
      </c>
      <c r="P31" s="52">
        <v>8.6865599790428405E-2</v>
      </c>
      <c r="Q31" s="52">
        <v>1.1179943965927635</v>
      </c>
      <c r="R31" s="149">
        <v>3.5888059244139043</v>
      </c>
      <c r="T31" s="397"/>
      <c r="U31" s="57"/>
      <c r="V31" s="218"/>
      <c r="W31" s="122"/>
      <c r="Y31" s="122"/>
      <c r="AB31" s="57"/>
    </row>
    <row r="32" spans="2:28" ht="14.25" customHeight="1" x14ac:dyDescent="0.25">
      <c r="B32" s="456">
        <v>2007</v>
      </c>
      <c r="C32" s="357" t="s">
        <v>0</v>
      </c>
      <c r="D32" s="48">
        <v>8.3589411362756465</v>
      </c>
      <c r="E32" s="294">
        <v>5.1946907316953395</v>
      </c>
      <c r="F32" s="49">
        <v>5.6989807755096535</v>
      </c>
      <c r="G32" s="294">
        <v>4.563094920873084</v>
      </c>
      <c r="H32" s="237">
        <v>9.0393289261090359</v>
      </c>
      <c r="I32" s="48">
        <v>11.046044678177807</v>
      </c>
      <c r="J32" s="386">
        <v>8.2941113378135931</v>
      </c>
      <c r="K32" s="49">
        <v>10.661568770468094</v>
      </c>
      <c r="L32" s="294">
        <v>10.799289125747876</v>
      </c>
      <c r="M32" s="147"/>
      <c r="N32" s="50">
        <v>2.3062255035322039</v>
      </c>
      <c r="O32" s="294">
        <v>1.7545780927366694</v>
      </c>
      <c r="P32" s="49">
        <v>3.3328103475568582</v>
      </c>
      <c r="Q32" s="294">
        <v>3.3261380876756732</v>
      </c>
      <c r="R32" s="147">
        <v>1.8506566699336702</v>
      </c>
      <c r="T32" s="397"/>
      <c r="U32" s="57"/>
      <c r="V32" s="218"/>
      <c r="W32" s="122"/>
      <c r="Y32" s="122"/>
      <c r="AB32" s="57"/>
    </row>
    <row r="33" spans="2:28" ht="14.25" customHeight="1" x14ac:dyDescent="0.25">
      <c r="B33" s="457"/>
      <c r="C33" s="358" t="s">
        <v>1</v>
      </c>
      <c r="D33" s="50">
        <v>9.8593873867638138</v>
      </c>
      <c r="E33" s="57">
        <v>6.5372570729827606</v>
      </c>
      <c r="F33" s="57">
        <v>4.4311765460988113</v>
      </c>
      <c r="G33" s="57">
        <v>6.2660936624762513</v>
      </c>
      <c r="H33" s="162">
        <v>8.3779421397881038</v>
      </c>
      <c r="I33" s="50">
        <v>13.077091040052281</v>
      </c>
      <c r="J33" s="387">
        <v>8.1662439721222668</v>
      </c>
      <c r="K33" s="57">
        <v>10.705892906412799</v>
      </c>
      <c r="L33" s="57">
        <v>11.313898924365915</v>
      </c>
      <c r="M33" s="148"/>
      <c r="N33" s="50">
        <v>2.1625055378445381</v>
      </c>
      <c r="O33" s="57">
        <v>1.735406659291816</v>
      </c>
      <c r="P33" s="57">
        <v>-1.2986963615670817</v>
      </c>
      <c r="Q33" s="57">
        <v>1.1318515351343024</v>
      </c>
      <c r="R33" s="148">
        <v>0.71365558230367299</v>
      </c>
      <c r="T33" s="397"/>
      <c r="U33" s="57"/>
      <c r="V33" s="218"/>
      <c r="W33" s="122"/>
      <c r="Y33" s="122"/>
      <c r="AB33" s="57"/>
    </row>
    <row r="34" spans="2:28" ht="14.25" customHeight="1" x14ac:dyDescent="0.25">
      <c r="B34" s="457"/>
      <c r="C34" s="358" t="s">
        <v>2</v>
      </c>
      <c r="D34" s="50">
        <v>8.4277977126809844</v>
      </c>
      <c r="E34" s="57">
        <v>5.8702518329327269</v>
      </c>
      <c r="F34" s="57">
        <v>6.1241587171106318</v>
      </c>
      <c r="G34" s="57">
        <v>7.5198229387243032</v>
      </c>
      <c r="H34" s="162">
        <v>10.060063110463219</v>
      </c>
      <c r="I34" s="50">
        <v>15.597659858135657</v>
      </c>
      <c r="J34" s="387">
        <v>5.7679292836667839</v>
      </c>
      <c r="K34" s="57">
        <v>15.077300629733315</v>
      </c>
      <c r="L34" s="57">
        <v>9.9931209802925309</v>
      </c>
      <c r="M34" s="148"/>
      <c r="N34" s="50">
        <v>1.3426284655142524</v>
      </c>
      <c r="O34" s="57">
        <v>1.0005848764582215</v>
      </c>
      <c r="P34" s="57">
        <v>3.9865755539054533</v>
      </c>
      <c r="Q34" s="57">
        <v>1.4617445771869768</v>
      </c>
      <c r="R34" s="148">
        <v>3.623138775965586</v>
      </c>
      <c r="T34" s="397"/>
      <c r="U34" s="57"/>
      <c r="V34" s="218"/>
      <c r="W34" s="122"/>
      <c r="Y34" s="122"/>
      <c r="AB34" s="57"/>
    </row>
    <row r="35" spans="2:28" ht="14.25" customHeight="1" thickBot="1" x14ac:dyDescent="0.3">
      <c r="B35" s="458"/>
      <c r="C35" s="359" t="s">
        <v>3</v>
      </c>
      <c r="D35" s="51">
        <v>9.2673486299767944</v>
      </c>
      <c r="E35" s="52">
        <v>6.639735016582482</v>
      </c>
      <c r="F35" s="52">
        <v>5.4346625213590301</v>
      </c>
      <c r="G35" s="52">
        <v>7.696540634924574</v>
      </c>
      <c r="H35" s="238">
        <v>7.6625371366165496</v>
      </c>
      <c r="I35" s="51">
        <v>19.392108494637398</v>
      </c>
      <c r="J35" s="388">
        <v>3.9307214861142414</v>
      </c>
      <c r="K35" s="52">
        <v>13.840434633808101</v>
      </c>
      <c r="L35" s="52">
        <v>6.0463893155801856</v>
      </c>
      <c r="M35" s="149"/>
      <c r="N35" s="51">
        <v>3.0996040421648274</v>
      </c>
      <c r="O35" s="52">
        <v>1.4922705325765007</v>
      </c>
      <c r="P35" s="52">
        <v>-6.9338750579831299E-2</v>
      </c>
      <c r="Q35" s="52">
        <v>1.6837527535467132</v>
      </c>
      <c r="R35" s="149">
        <v>0.81498482981592701</v>
      </c>
      <c r="T35" s="397"/>
      <c r="U35" s="57"/>
      <c r="V35" s="218"/>
      <c r="W35" s="122"/>
      <c r="Y35" s="122"/>
      <c r="AB35" s="57"/>
    </row>
    <row r="36" spans="2:28" ht="14.25" customHeight="1" x14ac:dyDescent="0.25">
      <c r="B36" s="456">
        <v>2008</v>
      </c>
      <c r="C36" s="357" t="s">
        <v>0</v>
      </c>
      <c r="D36" s="48">
        <v>6.9123145766323262</v>
      </c>
      <c r="E36" s="294">
        <v>6.1574044651235615</v>
      </c>
      <c r="F36" s="49">
        <v>6.7772024994801541</v>
      </c>
      <c r="G36" s="294">
        <v>5.518182388760934</v>
      </c>
      <c r="H36" s="237">
        <v>5.1890280932702382</v>
      </c>
      <c r="I36" s="48">
        <v>24.693445742296461</v>
      </c>
      <c r="J36" s="386">
        <v>6.2289772249455977</v>
      </c>
      <c r="K36" s="49">
        <v>15.656957027537871</v>
      </c>
      <c r="L36" s="294">
        <v>5.4636100297123562</v>
      </c>
      <c r="M36" s="147"/>
      <c r="N36" s="50">
        <v>0.87604365994819489</v>
      </c>
      <c r="O36" s="294">
        <v>1.335409095605633</v>
      </c>
      <c r="P36" s="49">
        <v>3.2963549617840044</v>
      </c>
      <c r="Q36" s="294">
        <v>1.3740023489664281</v>
      </c>
      <c r="R36" s="147">
        <v>0.74983251733104339</v>
      </c>
      <c r="T36" s="397"/>
      <c r="U36" s="57"/>
      <c r="V36" s="218"/>
      <c r="W36" s="122"/>
      <c r="Y36" s="122"/>
      <c r="AB36" s="57"/>
    </row>
    <row r="37" spans="2:28" ht="14.25" customHeight="1" x14ac:dyDescent="0.25">
      <c r="B37" s="457"/>
      <c r="C37" s="358" t="s">
        <v>1</v>
      </c>
      <c r="D37" s="50">
        <v>5.4526854747524851</v>
      </c>
      <c r="E37" s="57">
        <v>6.336123939458882</v>
      </c>
      <c r="F37" s="57">
        <v>9.8562477415707406</v>
      </c>
      <c r="G37" s="57">
        <v>7.4737788556319913</v>
      </c>
      <c r="H37" s="162">
        <v>7.8370715906210648</v>
      </c>
      <c r="I37" s="50">
        <v>27.286575674440101</v>
      </c>
      <c r="J37" s="387">
        <v>7.9053613122853195</v>
      </c>
      <c r="K37" s="57">
        <v>14.141203864317518</v>
      </c>
      <c r="L37" s="57">
        <v>7.5813977509114494</v>
      </c>
      <c r="M37" s="148"/>
      <c r="N37" s="50">
        <v>0.60006634641030132</v>
      </c>
      <c r="O37" s="57">
        <v>2.0427825955625201</v>
      </c>
      <c r="P37" s="57">
        <v>2.471189540711876</v>
      </c>
      <c r="Q37" s="57">
        <v>2.694349561398738</v>
      </c>
      <c r="R37" s="148">
        <v>2.1615151789542182</v>
      </c>
      <c r="T37" s="397"/>
      <c r="U37" s="57"/>
      <c r="V37" s="218"/>
      <c r="W37" s="122"/>
      <c r="Y37" s="122"/>
      <c r="AB37" s="57"/>
    </row>
    <row r="38" spans="2:28" ht="14.25" customHeight="1" x14ac:dyDescent="0.25">
      <c r="B38" s="457"/>
      <c r="C38" s="358" t="s">
        <v>2</v>
      </c>
      <c r="D38" s="50">
        <v>6.0060161436697967</v>
      </c>
      <c r="E38" s="57">
        <v>6.9808113110365388</v>
      </c>
      <c r="F38" s="57">
        <v>5.0905015502952722</v>
      </c>
      <c r="G38" s="57">
        <v>8.3969805909491129</v>
      </c>
      <c r="H38" s="162">
        <v>4.4055881462197846</v>
      </c>
      <c r="I38" s="50">
        <v>22.155409549685274</v>
      </c>
      <c r="J38" s="387">
        <v>9.7900343435093795</v>
      </c>
      <c r="K38" s="57">
        <v>11.184973543666501</v>
      </c>
      <c r="L38" s="57">
        <v>6.9318988366342467</v>
      </c>
      <c r="M38" s="148"/>
      <c r="N38" s="50">
        <v>0.77285591172378076</v>
      </c>
      <c r="O38" s="57">
        <v>1.4840834492903188</v>
      </c>
      <c r="P38" s="57">
        <v>-0.48891650854255886</v>
      </c>
      <c r="Q38" s="57">
        <v>2.092266174634986</v>
      </c>
      <c r="R38" s="148">
        <v>0.57578110701487617</v>
      </c>
      <c r="T38" s="397"/>
      <c r="U38" s="57"/>
      <c r="V38" s="218"/>
      <c r="W38" s="122"/>
      <c r="Y38" s="122"/>
      <c r="AB38" s="57"/>
    </row>
    <row r="39" spans="2:28" ht="14.25" customHeight="1" thickBot="1" x14ac:dyDescent="0.3">
      <c r="B39" s="458"/>
      <c r="C39" s="359" t="s">
        <v>3</v>
      </c>
      <c r="D39" s="51">
        <v>-1.978990884139094</v>
      </c>
      <c r="E39" s="52">
        <v>1.0283975601114381</v>
      </c>
      <c r="F39" s="52">
        <v>4.4966532975961258</v>
      </c>
      <c r="G39" s="52">
        <v>7.2606992192033317</v>
      </c>
      <c r="H39" s="238">
        <v>3.9241854351178773</v>
      </c>
      <c r="I39" s="51">
        <v>19.814284963512407</v>
      </c>
      <c r="J39" s="388">
        <v>11.148834005725572</v>
      </c>
      <c r="K39" s="52">
        <v>8.7718423246712121</v>
      </c>
      <c r="L39" s="52">
        <v>11.596982102182366</v>
      </c>
      <c r="M39" s="149"/>
      <c r="N39" s="51">
        <v>-4.7204359598297003</v>
      </c>
      <c r="O39" s="52">
        <v>-3.7115607124532102</v>
      </c>
      <c r="P39" s="52">
        <v>-0.34987878701828379</v>
      </c>
      <c r="Q39" s="52">
        <v>1.1119303672408449</v>
      </c>
      <c r="R39" s="149">
        <v>0.24085927128336948</v>
      </c>
      <c r="T39" s="397"/>
      <c r="U39" s="57"/>
      <c r="V39" s="218"/>
      <c r="W39" s="122"/>
      <c r="Y39" s="122"/>
      <c r="AB39" s="57"/>
    </row>
    <row r="40" spans="2:28" ht="14.25" customHeight="1" x14ac:dyDescent="0.25">
      <c r="B40" s="456">
        <v>2009</v>
      </c>
      <c r="C40" s="357" t="s">
        <v>0</v>
      </c>
      <c r="D40" s="48">
        <v>-6.1887551440244408</v>
      </c>
      <c r="E40" s="294">
        <v>-2.4260544035468068</v>
      </c>
      <c r="F40" s="49">
        <v>-1.7994162441124217</v>
      </c>
      <c r="G40" s="294">
        <v>4.0603336692435903</v>
      </c>
      <c r="H40" s="237">
        <v>0.66182515104893014</v>
      </c>
      <c r="I40" s="48">
        <v>14.852408889159662</v>
      </c>
      <c r="J40" s="386">
        <v>8.8296513787320841</v>
      </c>
      <c r="K40" s="49">
        <v>4.5576635568153563</v>
      </c>
      <c r="L40" s="294">
        <v>10.084996250586073</v>
      </c>
      <c r="M40" s="147"/>
      <c r="N40" s="50">
        <v>-3.6841507640332765</v>
      </c>
      <c r="O40" s="294">
        <v>-1.3291746758969603</v>
      </c>
      <c r="P40" s="49">
        <v>-4.0062935502286621</v>
      </c>
      <c r="Q40" s="294">
        <v>-1.7091955670735643</v>
      </c>
      <c r="R40" s="147">
        <v>-1.9515482250049274</v>
      </c>
      <c r="T40" s="397"/>
      <c r="U40" s="57"/>
      <c r="V40" s="218"/>
      <c r="W40" s="122"/>
      <c r="Y40" s="122"/>
      <c r="AB40" s="57"/>
    </row>
    <row r="41" spans="2:28" ht="14.25" customHeight="1" x14ac:dyDescent="0.25">
      <c r="B41" s="457"/>
      <c r="C41" s="358" t="s">
        <v>1</v>
      </c>
      <c r="D41" s="50">
        <v>-11.274547152620912</v>
      </c>
      <c r="E41" s="57">
        <v>-2.2029853334206817</v>
      </c>
      <c r="F41" s="57">
        <v>-3.4497899477101868</v>
      </c>
      <c r="G41" s="57">
        <v>2.8333135265029767</v>
      </c>
      <c r="H41" s="162">
        <v>-2.4981419083106573</v>
      </c>
      <c r="I41" s="50">
        <v>16.196597923750204</v>
      </c>
      <c r="J41" s="387">
        <v>6.7774003253023851</v>
      </c>
      <c r="K41" s="57">
        <v>3.9670734772229537</v>
      </c>
      <c r="L41" s="57">
        <v>6.9580230229592956</v>
      </c>
      <c r="M41" s="148"/>
      <c r="N41" s="50">
        <v>-2.1602641678940842</v>
      </c>
      <c r="O41" s="57">
        <v>1.7462414739478627</v>
      </c>
      <c r="P41" s="57">
        <v>1.3269001741499125</v>
      </c>
      <c r="Q41" s="57">
        <v>1.2395589589036859</v>
      </c>
      <c r="R41" s="148">
        <v>-1.5649467517878008</v>
      </c>
      <c r="T41" s="397"/>
      <c r="U41" s="57"/>
      <c r="V41" s="218"/>
      <c r="W41" s="122"/>
      <c r="Y41" s="122"/>
      <c r="AB41" s="57"/>
    </row>
    <row r="42" spans="2:28" ht="14.25" customHeight="1" x14ac:dyDescent="0.25">
      <c r="B42" s="457"/>
      <c r="C42" s="358" t="s">
        <v>2</v>
      </c>
      <c r="D42" s="50">
        <v>-5.6511799640529574</v>
      </c>
      <c r="E42" s="57">
        <v>-1.1626501705128467</v>
      </c>
      <c r="F42" s="57">
        <v>0.42426591926067658</v>
      </c>
      <c r="G42" s="57">
        <v>4.373663105425635</v>
      </c>
      <c r="H42" s="162">
        <v>-4.5106920504225911</v>
      </c>
      <c r="I42" s="50">
        <v>13.694045351567993</v>
      </c>
      <c r="J42" s="387">
        <v>6.1866523802666551</v>
      </c>
      <c r="K42" s="57">
        <v>3.3448000555704311</v>
      </c>
      <c r="L42" s="57">
        <v>8.5300692484915714</v>
      </c>
      <c r="M42" s="148"/>
      <c r="N42" s="50">
        <v>3.89953407041736</v>
      </c>
      <c r="O42" s="57">
        <v>2.3546309986208547</v>
      </c>
      <c r="P42" s="57">
        <v>4.0322203642294738</v>
      </c>
      <c r="Q42" s="57">
        <v>3.4603188099488307</v>
      </c>
      <c r="R42" s="148">
        <v>-1.4923717907911396</v>
      </c>
      <c r="T42" s="397"/>
      <c r="U42" s="57"/>
      <c r="V42" s="218"/>
      <c r="W42" s="122"/>
      <c r="Y42" s="122"/>
      <c r="AB42" s="57"/>
    </row>
    <row r="43" spans="2:28" ht="14.25" customHeight="1" thickBot="1" x14ac:dyDescent="0.3">
      <c r="B43" s="458"/>
      <c r="C43" s="359" t="s">
        <v>3</v>
      </c>
      <c r="D43" s="51">
        <v>0.28199822612747028</v>
      </c>
      <c r="E43" s="52">
        <v>5.3243248914171426</v>
      </c>
      <c r="F43" s="52">
        <v>3.5549899257184734</v>
      </c>
      <c r="G43" s="52">
        <v>5.5408609871822563</v>
      </c>
      <c r="H43" s="238">
        <v>-5.8064354941052869</v>
      </c>
      <c r="I43" s="51">
        <v>15.89343776767646</v>
      </c>
      <c r="J43" s="388">
        <v>7.1527169931645318</v>
      </c>
      <c r="K43" s="52">
        <v>2.7584211831901797</v>
      </c>
      <c r="L43" s="52">
        <v>5.795404972371216</v>
      </c>
      <c r="M43" s="149"/>
      <c r="N43" s="51">
        <v>1.8785285530095877</v>
      </c>
      <c r="O43" s="52">
        <v>2.5172977097823956</v>
      </c>
      <c r="P43" s="52">
        <v>2.6762558692088732</v>
      </c>
      <c r="Q43" s="52">
        <v>2.8146821472627011</v>
      </c>
      <c r="R43" s="149">
        <v>-0.79038409588363834</v>
      </c>
      <c r="T43" s="397"/>
      <c r="U43" s="57"/>
      <c r="V43" s="218"/>
      <c r="W43" s="122"/>
      <c r="Y43" s="122"/>
      <c r="AB43" s="57"/>
    </row>
    <row r="44" spans="2:28" x14ac:dyDescent="0.25">
      <c r="B44" s="456">
        <v>2010</v>
      </c>
      <c r="C44" s="357" t="s">
        <v>0</v>
      </c>
      <c r="D44" s="48">
        <v>5.7132691075213273</v>
      </c>
      <c r="E44" s="294">
        <v>9.209092843109957</v>
      </c>
      <c r="F44" s="49">
        <v>13.526185579358611</v>
      </c>
      <c r="G44" s="294">
        <v>9.6838914113301939</v>
      </c>
      <c r="H44" s="237">
        <v>-4.809665062646701</v>
      </c>
      <c r="I44" s="48">
        <v>20.6658992078913</v>
      </c>
      <c r="J44" s="386">
        <v>7.3432832767146961</v>
      </c>
      <c r="K44" s="49">
        <v>3.3699235214678112</v>
      </c>
      <c r="L44" s="294">
        <v>3.9202606651962384</v>
      </c>
      <c r="M44" s="147"/>
      <c r="N44" s="50">
        <v>3.0146922713572195</v>
      </c>
      <c r="O44" s="294">
        <v>2.1564088052104857</v>
      </c>
      <c r="P44" s="49">
        <v>4.2161621914311951</v>
      </c>
      <c r="Q44" s="294">
        <v>1.9138406821258513</v>
      </c>
      <c r="R44" s="147">
        <v>-1.1998051931164468</v>
      </c>
      <c r="T44" s="397"/>
      <c r="U44" s="57"/>
      <c r="V44" s="218"/>
      <c r="W44" s="122"/>
      <c r="Y44" s="122"/>
      <c r="AB44" s="57"/>
    </row>
    <row r="45" spans="2:28" x14ac:dyDescent="0.25">
      <c r="B45" s="457"/>
      <c r="C45" s="358" t="s">
        <v>1</v>
      </c>
      <c r="D45" s="50">
        <v>16.244199509057381</v>
      </c>
      <c r="E45" s="57">
        <v>8.5177381718382073</v>
      </c>
      <c r="F45" s="57">
        <v>13.404590945804728</v>
      </c>
      <c r="G45" s="57">
        <v>10.497728885359777</v>
      </c>
      <c r="H45" s="162">
        <v>-1.7163258560177468</v>
      </c>
      <c r="I45" s="50">
        <v>15.900393857892283</v>
      </c>
      <c r="J45" s="387">
        <v>8.2705193787195661</v>
      </c>
      <c r="K45" s="57">
        <v>4.4707195771195956</v>
      </c>
      <c r="L45" s="57">
        <v>4.8832483099020578</v>
      </c>
      <c r="M45" s="148"/>
      <c r="N45" s="50">
        <v>4.5202826517287491</v>
      </c>
      <c r="O45" s="57">
        <v>1.2426083222825124</v>
      </c>
      <c r="P45" s="57">
        <v>1.7171659658145018</v>
      </c>
      <c r="Q45" s="57">
        <v>1.7881672351455222</v>
      </c>
      <c r="R45" s="148">
        <v>1.7700316557612581</v>
      </c>
      <c r="T45" s="397"/>
      <c r="U45" s="57"/>
      <c r="V45" s="218"/>
      <c r="W45" s="122"/>
      <c r="Y45" s="122"/>
      <c r="AB45" s="57"/>
    </row>
    <row r="46" spans="2:28" x14ac:dyDescent="0.25">
      <c r="B46" s="457"/>
      <c r="C46" s="358" t="s">
        <v>2</v>
      </c>
      <c r="D46" s="50">
        <v>9.5077423672280901</v>
      </c>
      <c r="E46" s="57">
        <v>6.9071595365458593</v>
      </c>
      <c r="F46" s="57">
        <v>9.1369542586928247</v>
      </c>
      <c r="G46" s="57">
        <v>6.7171177561509978</v>
      </c>
      <c r="H46" s="162">
        <v>-0.22069889969907308</v>
      </c>
      <c r="I46" s="50">
        <v>23.184931100982936</v>
      </c>
      <c r="J46" s="387">
        <v>9.4526132120127606</v>
      </c>
      <c r="K46" s="57">
        <v>4.5214470308147128</v>
      </c>
      <c r="L46" s="57">
        <v>3.067292886225232</v>
      </c>
      <c r="M46" s="148"/>
      <c r="N46" s="50">
        <v>0.51189549046249283</v>
      </c>
      <c r="O46" s="57">
        <v>0.88577132174485484</v>
      </c>
      <c r="P46" s="57">
        <v>0.79161112957272906</v>
      </c>
      <c r="Q46" s="57">
        <v>-0.15577102789779929</v>
      </c>
      <c r="R46" s="148">
        <v>-9.7012831063238991E-2</v>
      </c>
      <c r="T46" s="397"/>
      <c r="U46" s="57"/>
      <c r="V46" s="218"/>
      <c r="W46" s="122"/>
      <c r="Y46" s="122"/>
      <c r="AB46" s="57"/>
    </row>
    <row r="47" spans="2:28" ht="12.75" thickBot="1" x14ac:dyDescent="0.3">
      <c r="B47" s="458"/>
      <c r="C47" s="359" t="s">
        <v>3</v>
      </c>
      <c r="D47" s="51">
        <v>8.6097931104229843</v>
      </c>
      <c r="E47" s="52">
        <v>5.6893293021911706</v>
      </c>
      <c r="F47" s="52">
        <v>8.6778237341134599</v>
      </c>
      <c r="G47" s="52">
        <v>4.8404863291301723</v>
      </c>
      <c r="H47" s="238">
        <v>0.45179141063673001</v>
      </c>
      <c r="I47" s="51">
        <v>23.995881677980549</v>
      </c>
      <c r="J47" s="388">
        <v>8.6865927979175908</v>
      </c>
      <c r="K47" s="52">
        <v>6.1412698142568161</v>
      </c>
      <c r="L47" s="52">
        <v>7.5927692512262439</v>
      </c>
      <c r="M47" s="149"/>
      <c r="N47" s="51">
        <v>1.351096376652734</v>
      </c>
      <c r="O47" s="52">
        <v>1.3695112707257762</v>
      </c>
      <c r="P47" s="52">
        <v>2.0371729201539068</v>
      </c>
      <c r="Q47" s="52">
        <v>1.5446037426887642</v>
      </c>
      <c r="R47" s="149">
        <v>0.20829209091787959</v>
      </c>
      <c r="T47" s="397"/>
      <c r="U47" s="57"/>
      <c r="V47" s="218"/>
      <c r="W47" s="122"/>
      <c r="Y47" s="122"/>
      <c r="AB47" s="57"/>
    </row>
    <row r="48" spans="2:28" x14ac:dyDescent="0.25">
      <c r="B48" s="456">
        <v>2011</v>
      </c>
      <c r="C48" s="357" t="s">
        <v>0</v>
      </c>
      <c r="D48" s="48">
        <v>8.292616250446855</v>
      </c>
      <c r="E48" s="294">
        <v>5.1951170161795179</v>
      </c>
      <c r="F48" s="49">
        <v>7.5572511116102561</v>
      </c>
      <c r="G48" s="294">
        <v>5.6137729983691997</v>
      </c>
      <c r="H48" s="237">
        <v>4.7957779952212576</v>
      </c>
      <c r="I48" s="48">
        <v>22.929029559285524</v>
      </c>
      <c r="J48" s="386">
        <v>9.0175498460171468</v>
      </c>
      <c r="K48" s="49">
        <v>7.0281867272456395</v>
      </c>
      <c r="L48" s="294">
        <v>10.160722507529954</v>
      </c>
      <c r="M48" s="147"/>
      <c r="N48" s="50">
        <v>2.3931053220355807</v>
      </c>
      <c r="O48" s="294">
        <v>1.4680260060909278</v>
      </c>
      <c r="P48" s="49">
        <v>2.0458454231471137</v>
      </c>
      <c r="Q48" s="294">
        <v>2.2979326154107582</v>
      </c>
      <c r="R48" s="147">
        <v>2.5824258171023047</v>
      </c>
      <c r="T48" s="397"/>
      <c r="U48" s="57"/>
      <c r="V48" s="218"/>
      <c r="W48" s="122"/>
      <c r="Y48" s="122"/>
      <c r="AB48" s="57"/>
    </row>
    <row r="49" spans="2:28" x14ac:dyDescent="0.25">
      <c r="B49" s="457"/>
      <c r="C49" s="358" t="s">
        <v>1</v>
      </c>
      <c r="D49" s="50">
        <v>4.4433437657735624</v>
      </c>
      <c r="E49" s="57">
        <v>4.7005001690126225</v>
      </c>
      <c r="F49" s="57">
        <v>4.8693965345403996</v>
      </c>
      <c r="G49" s="57">
        <v>4.6216522398534465</v>
      </c>
      <c r="H49" s="162">
        <v>2.5870208339642744</v>
      </c>
      <c r="I49" s="50">
        <v>27.038231995924747</v>
      </c>
      <c r="J49" s="387">
        <v>9.9327454666492621</v>
      </c>
      <c r="K49" s="57">
        <v>5.5052760341230282</v>
      </c>
      <c r="L49" s="57">
        <v>9.5450327713659533</v>
      </c>
      <c r="M49" s="148"/>
      <c r="N49" s="50">
        <v>0.94356021936421541</v>
      </c>
      <c r="O49" s="57">
        <v>0.884766756867017</v>
      </c>
      <c r="P49" s="57">
        <v>-0.1079605115464517</v>
      </c>
      <c r="Q49" s="57">
        <v>0.81865664083595391</v>
      </c>
      <c r="R49" s="148">
        <v>0.18356050139172453</v>
      </c>
      <c r="T49" s="397"/>
      <c r="U49" s="57"/>
      <c r="V49" s="218"/>
      <c r="W49" s="122"/>
      <c r="Y49" s="122"/>
      <c r="AB49" s="57"/>
    </row>
    <row r="50" spans="2:28" x14ac:dyDescent="0.25">
      <c r="B50" s="457"/>
      <c r="C50" s="358" t="s">
        <v>2</v>
      </c>
      <c r="D50" s="50">
        <v>6.4093671808167301</v>
      </c>
      <c r="E50" s="57">
        <v>3.5373455922796282</v>
      </c>
      <c r="F50" s="57">
        <v>2.4993221577367422</v>
      </c>
      <c r="G50" s="57">
        <v>7.4207568798609458</v>
      </c>
      <c r="H50" s="162">
        <v>4.4232041819365833</v>
      </c>
      <c r="I50" s="50">
        <v>23.475639656506459</v>
      </c>
      <c r="J50" s="387">
        <v>7.655477425936752</v>
      </c>
      <c r="K50" s="57">
        <v>5.0102186312132631</v>
      </c>
      <c r="L50" s="57">
        <v>10.140878724831111</v>
      </c>
      <c r="M50" s="148"/>
      <c r="N50" s="50">
        <v>0.81236346390105041</v>
      </c>
      <c r="O50" s="57">
        <v>-0.16068897513505931</v>
      </c>
      <c r="P50" s="57">
        <v>-1.0053786023394906</v>
      </c>
      <c r="Q50" s="57">
        <v>2.4799651742529534</v>
      </c>
      <c r="R50" s="148">
        <v>1.2344575353887137</v>
      </c>
      <c r="T50" s="397"/>
      <c r="U50" s="57"/>
      <c r="V50" s="218"/>
      <c r="W50" s="122"/>
      <c r="Y50" s="122"/>
    </row>
    <row r="51" spans="2:28" ht="12.75" thickBot="1" x14ac:dyDescent="0.3">
      <c r="B51" s="458"/>
      <c r="C51" s="359" t="s">
        <v>3</v>
      </c>
      <c r="D51" s="51">
        <v>5.2171318921653551</v>
      </c>
      <c r="E51" s="52">
        <v>2.5680032267227704</v>
      </c>
      <c r="F51" s="52">
        <v>2.3676622459306316</v>
      </c>
      <c r="G51" s="52">
        <v>3.1471624937206002</v>
      </c>
      <c r="H51" s="238">
        <v>4.8868490601614525</v>
      </c>
      <c r="I51" s="51">
        <v>21.568971493375784</v>
      </c>
      <c r="J51" s="388">
        <v>7.033673972250698</v>
      </c>
      <c r="K51" s="52">
        <v>3.0934696668365973</v>
      </c>
      <c r="L51" s="52">
        <v>6.6166783324991059</v>
      </c>
      <c r="M51" s="149"/>
      <c r="N51" s="51">
        <v>5.8210388564774007E-2</v>
      </c>
      <c r="O51" s="52">
        <v>0.91921346474381771</v>
      </c>
      <c r="P51" s="52">
        <v>1.8156864566492033</v>
      </c>
      <c r="Q51" s="52">
        <v>-2.2083034221379734</v>
      </c>
      <c r="R51" s="149">
        <v>0.66969976252320862</v>
      </c>
      <c r="T51" s="397"/>
      <c r="U51" s="57"/>
      <c r="V51" s="218"/>
      <c r="W51" s="122"/>
      <c r="Y51" s="122"/>
    </row>
    <row r="52" spans="2:28" x14ac:dyDescent="0.25">
      <c r="B52" s="456">
        <v>2012</v>
      </c>
      <c r="C52" s="357" t="s">
        <v>0</v>
      </c>
      <c r="D52" s="48">
        <v>1.5642469319064247</v>
      </c>
      <c r="E52" s="294">
        <v>1.7072054682854443</v>
      </c>
      <c r="F52" s="49">
        <v>-2.0145260416449275</v>
      </c>
      <c r="G52" s="294">
        <v>3.348138387389227</v>
      </c>
      <c r="H52" s="237">
        <v>5.9387703823554432</v>
      </c>
      <c r="I52" s="48">
        <v>22.26816758599459</v>
      </c>
      <c r="J52" s="386">
        <v>9.24564245188526</v>
      </c>
      <c r="K52" s="49">
        <v>2.5293582840457276</v>
      </c>
      <c r="L52" s="294">
        <v>9.329678065980147</v>
      </c>
      <c r="M52" s="147"/>
      <c r="N52" s="50">
        <v>-1.0703566132743418</v>
      </c>
      <c r="O52" s="294">
        <v>-1.3700651282329224</v>
      </c>
      <c r="P52" s="49">
        <v>-3.5147567686150296</v>
      </c>
      <c r="Q52" s="294">
        <v>2.0774723477529733</v>
      </c>
      <c r="R52" s="147">
        <v>3.8937465101377597</v>
      </c>
      <c r="T52" s="397"/>
      <c r="U52" s="57"/>
      <c r="V52" s="218"/>
      <c r="W52" s="122"/>
      <c r="Y52" s="122"/>
    </row>
    <row r="53" spans="2:28" x14ac:dyDescent="0.25">
      <c r="B53" s="457"/>
      <c r="C53" s="358" t="s">
        <v>1</v>
      </c>
      <c r="D53" s="50">
        <v>-4.631757223422369</v>
      </c>
      <c r="E53" s="57">
        <v>0.9864797298215322</v>
      </c>
      <c r="F53" s="57">
        <v>-1.5275859425329372</v>
      </c>
      <c r="G53" s="57">
        <v>2.9677589257549357</v>
      </c>
      <c r="H53" s="162">
        <v>5.6291191036493444</v>
      </c>
      <c r="I53" s="192">
        <v>24.260181639275686</v>
      </c>
      <c r="J53" s="378">
        <v>7.808523878650564</v>
      </c>
      <c r="K53" s="57">
        <v>4.1702864983117536</v>
      </c>
      <c r="L53" s="57">
        <v>7.0332034517894328</v>
      </c>
      <c r="M53" s="148"/>
      <c r="N53" s="50">
        <v>-3.4454202203562829</v>
      </c>
      <c r="O53" s="129">
        <v>1.7054465130096119</v>
      </c>
      <c r="P53" s="57">
        <v>1.443574398678777</v>
      </c>
      <c r="Q53" s="57">
        <v>0.59567881976687431</v>
      </c>
      <c r="R53" s="148">
        <v>6.84694814700606E-2</v>
      </c>
      <c r="T53" s="397"/>
      <c r="U53" s="57"/>
      <c r="V53" s="218"/>
      <c r="W53" s="122"/>
      <c r="Y53" s="122"/>
    </row>
    <row r="54" spans="2:28" x14ac:dyDescent="0.25">
      <c r="B54" s="457"/>
      <c r="C54" s="358" t="s">
        <v>2</v>
      </c>
      <c r="D54" s="50">
        <v>-1.1182941955248538</v>
      </c>
      <c r="E54" s="57">
        <v>2.4854216191277034</v>
      </c>
      <c r="F54" s="57">
        <v>3.1264298307885952</v>
      </c>
      <c r="G54" s="57">
        <v>2.6670657271207432</v>
      </c>
      <c r="H54" s="162">
        <v>5.5049948933364874</v>
      </c>
      <c r="I54" s="192">
        <v>21.547791437252144</v>
      </c>
      <c r="J54" s="378">
        <v>7.9359616653526865</v>
      </c>
      <c r="K54" s="57">
        <v>5.8535599966751164</v>
      </c>
      <c r="L54" s="57">
        <v>7.3202207065425426</v>
      </c>
      <c r="M54" s="148"/>
      <c r="N54" s="50">
        <v>3.1717852453225959</v>
      </c>
      <c r="O54" s="129">
        <v>1.7389747792740717</v>
      </c>
      <c r="P54" s="57">
        <v>3.7571866642034166</v>
      </c>
      <c r="Q54" s="57">
        <v>2.3423627384779593</v>
      </c>
      <c r="R54" s="148">
        <v>0.65451042982731167</v>
      </c>
      <c r="T54" s="397"/>
      <c r="U54" s="57"/>
      <c r="V54" s="218"/>
      <c r="W54" s="122"/>
      <c r="Y54" s="122"/>
    </row>
    <row r="55" spans="2:28" ht="12.75" thickBot="1" x14ac:dyDescent="0.3">
      <c r="B55" s="458"/>
      <c r="C55" s="359" t="s">
        <v>3</v>
      </c>
      <c r="D55" s="51">
        <v>0.55580401644155586</v>
      </c>
      <c r="E55" s="52">
        <v>2.4827801312679698</v>
      </c>
      <c r="F55" s="52">
        <v>-2.1333171245503308</v>
      </c>
      <c r="G55" s="52">
        <v>5.0884597956277986</v>
      </c>
      <c r="H55" s="238">
        <v>5.4752712231400267</v>
      </c>
      <c r="I55" s="138">
        <v>21.146603267317559</v>
      </c>
      <c r="J55" s="379">
        <v>6.9001673115146378</v>
      </c>
      <c r="K55" s="52">
        <v>6.5944723809421788</v>
      </c>
      <c r="L55" s="52">
        <v>10.359692560761374</v>
      </c>
      <c r="M55" s="149"/>
      <c r="N55" s="51">
        <v>1.6822408191329998</v>
      </c>
      <c r="O55" s="136">
        <v>6.1748480415579898E-2</v>
      </c>
      <c r="P55" s="52">
        <v>-3.3095469010430634</v>
      </c>
      <c r="Q55" s="52">
        <v>0.17396071915743505</v>
      </c>
      <c r="R55" s="149">
        <v>0.26760669030170448</v>
      </c>
      <c r="T55" s="397"/>
      <c r="U55" s="57"/>
      <c r="V55" s="218"/>
      <c r="W55" s="122"/>
      <c r="Y55" s="122"/>
    </row>
    <row r="56" spans="2:28" x14ac:dyDescent="0.25">
      <c r="B56" s="456">
        <v>2013</v>
      </c>
      <c r="C56" s="357" t="s">
        <v>0</v>
      </c>
      <c r="D56" s="48">
        <v>0.65402514461499095</v>
      </c>
      <c r="E56" s="294">
        <v>2.7210970755419117</v>
      </c>
      <c r="F56" s="49">
        <v>10.186064130289438</v>
      </c>
      <c r="G56" s="294">
        <v>3.9060941724056875</v>
      </c>
      <c r="H56" s="237">
        <v>0.75308099921976179</v>
      </c>
      <c r="I56" s="48">
        <v>22.367769576061932</v>
      </c>
      <c r="J56" s="386">
        <v>7.0164217170120446</v>
      </c>
      <c r="K56" s="49">
        <v>6.1722039447446946</v>
      </c>
      <c r="L56" s="294">
        <v>5.3573302853938429</v>
      </c>
      <c r="M56" s="147"/>
      <c r="N56" s="50">
        <v>-9.217526885947791E-3</v>
      </c>
      <c r="O56" s="294">
        <v>0.48727798322871774</v>
      </c>
      <c r="P56" s="49">
        <v>7.5116506473110576</v>
      </c>
      <c r="Q56" s="294">
        <v>0.53105864211893561</v>
      </c>
      <c r="R56" s="147">
        <v>0.33234980421843829</v>
      </c>
      <c r="T56" s="397"/>
      <c r="U56" s="57"/>
      <c r="V56" s="218"/>
      <c r="Y56" s="122"/>
    </row>
    <row r="57" spans="2:28" x14ac:dyDescent="0.25">
      <c r="B57" s="457"/>
      <c r="C57" s="358" t="s">
        <v>1</v>
      </c>
      <c r="D57" s="50">
        <v>6.2460234936381624</v>
      </c>
      <c r="E57" s="57">
        <v>4.0218365970145609</v>
      </c>
      <c r="F57" s="57">
        <v>8.7365625561864704</v>
      </c>
      <c r="G57" s="57">
        <v>5.8712721283891369</v>
      </c>
      <c r="H57" s="162">
        <v>2.5696334698664032</v>
      </c>
      <c r="I57" s="192">
        <v>20.276474108539972</v>
      </c>
      <c r="J57" s="378">
        <v>7.4648566524262661</v>
      </c>
      <c r="K57" s="57">
        <v>4.0750399129674264</v>
      </c>
      <c r="L57" s="57">
        <v>8.6201602278162142</v>
      </c>
      <c r="M57" s="148"/>
      <c r="N57" s="50">
        <v>0.53196372760666577</v>
      </c>
      <c r="O57" s="129">
        <v>1.4564263585549408</v>
      </c>
      <c r="P57" s="57">
        <v>1.0089611722319773</v>
      </c>
      <c r="Q57" s="57">
        <v>2.9505003552044116</v>
      </c>
      <c r="R57" s="148">
        <v>1.5496516724934395</v>
      </c>
      <c r="T57" s="397"/>
      <c r="U57" s="57"/>
      <c r="V57" s="218"/>
      <c r="Y57" s="122"/>
    </row>
    <row r="58" spans="2:28" x14ac:dyDescent="0.25">
      <c r="B58" s="457"/>
      <c r="C58" s="358" t="s">
        <v>2</v>
      </c>
      <c r="D58" s="50">
        <v>2.5583898740256643</v>
      </c>
      <c r="E58" s="57">
        <v>2.7589500072997764</v>
      </c>
      <c r="F58" s="57">
        <v>5.0122130904648685</v>
      </c>
      <c r="G58" s="57">
        <v>3.3481496764392631</v>
      </c>
      <c r="H58" s="162">
        <v>1.0665065445228237</v>
      </c>
      <c r="I58" s="192">
        <v>23.882926262114751</v>
      </c>
      <c r="J58" s="378">
        <v>7.097285704459888</v>
      </c>
      <c r="K58" s="57">
        <v>3.8384777875980234</v>
      </c>
      <c r="L58" s="57">
        <v>9.8805059864747165</v>
      </c>
      <c r="M58" s="148"/>
      <c r="N58" s="50">
        <v>0.64101279004158584</v>
      </c>
      <c r="O58" s="129">
        <v>0.40813409191471361</v>
      </c>
      <c r="P58" s="57">
        <v>0.13015324507945536</v>
      </c>
      <c r="Q58" s="57">
        <v>-0.42527242525942199</v>
      </c>
      <c r="R58" s="148">
        <v>-1.2578476428508338</v>
      </c>
      <c r="T58" s="397"/>
      <c r="U58" s="57"/>
      <c r="V58" s="218"/>
      <c r="Y58" s="122"/>
    </row>
    <row r="59" spans="2:28" ht="12.75" thickBot="1" x14ac:dyDescent="0.3">
      <c r="B59" s="458"/>
      <c r="C59" s="359" t="s">
        <v>3</v>
      </c>
      <c r="D59" s="51">
        <v>-5.1020575461606654E-2</v>
      </c>
      <c r="E59" s="52">
        <v>2.5287835349478316</v>
      </c>
      <c r="F59" s="52">
        <v>9.1668720965793113</v>
      </c>
      <c r="G59" s="52">
        <v>5.3980201745950325</v>
      </c>
      <c r="H59" s="238">
        <v>0.99316378319267073</v>
      </c>
      <c r="I59" s="138">
        <v>29.177341985932259</v>
      </c>
      <c r="J59" s="379">
        <v>8.3920662222036988</v>
      </c>
      <c r="K59" s="52">
        <v>3.3562665996933276</v>
      </c>
      <c r="L59" s="52">
        <v>8.5849605926717771</v>
      </c>
      <c r="M59" s="149"/>
      <c r="N59" s="51">
        <v>-1.0061893614386577</v>
      </c>
      <c r="O59" s="136">
        <v>0.17970644254252655</v>
      </c>
      <c r="P59" s="52">
        <v>0.71582856968237252</v>
      </c>
      <c r="Q59" s="52">
        <v>2.356692193571547</v>
      </c>
      <c r="R59" s="149">
        <v>-0.17589041396630023</v>
      </c>
      <c r="T59" s="397"/>
      <c r="U59" s="57"/>
      <c r="V59" s="218"/>
      <c r="Y59" s="122"/>
    </row>
    <row r="60" spans="2:28" x14ac:dyDescent="0.25">
      <c r="B60" s="456">
        <v>2014</v>
      </c>
      <c r="C60" s="357" t="s">
        <v>0</v>
      </c>
      <c r="D60" s="48">
        <v>-0.88902838396785455</v>
      </c>
      <c r="E60" s="294">
        <v>3.4693740078006075</v>
      </c>
      <c r="F60" s="49">
        <v>5.416613476615197</v>
      </c>
      <c r="G60" s="294">
        <v>3.3219003934529638</v>
      </c>
      <c r="H60" s="162">
        <v>-5.1747652419357166</v>
      </c>
      <c r="I60" s="48">
        <v>36.823000276580046</v>
      </c>
      <c r="J60" s="386">
        <v>7.88459431527746</v>
      </c>
      <c r="K60" s="49">
        <v>1.6714436052635193</v>
      </c>
      <c r="L60" s="294">
        <v>12.074308389624406</v>
      </c>
      <c r="M60" s="147"/>
      <c r="N60" s="50">
        <v>-1.4886499087953666</v>
      </c>
      <c r="O60" s="294">
        <v>0.75356496203191625</v>
      </c>
      <c r="P60" s="49">
        <v>2.8711865966444066</v>
      </c>
      <c r="Q60" s="294">
        <v>-1.8681524677142392</v>
      </c>
      <c r="R60" s="147">
        <v>-4.6725700285521157</v>
      </c>
      <c r="T60" s="397"/>
      <c r="U60" s="57"/>
      <c r="V60" s="218"/>
      <c r="Y60" s="122"/>
    </row>
    <row r="61" spans="2:28" ht="12" customHeight="1" x14ac:dyDescent="0.25">
      <c r="B61" s="457"/>
      <c r="C61" s="358" t="s">
        <v>1</v>
      </c>
      <c r="D61" s="50">
        <v>-2.0489386930898235</v>
      </c>
      <c r="E61" s="57">
        <v>-0.43526737694341566</v>
      </c>
      <c r="F61" s="57">
        <v>3.6793944556781923</v>
      </c>
      <c r="G61" s="57">
        <v>4.0035888429665363</v>
      </c>
      <c r="H61" s="162">
        <v>-5.3952773397794118</v>
      </c>
      <c r="I61" s="192">
        <v>41.713902481145567</v>
      </c>
      <c r="J61" s="378">
        <v>8.0116980320646292</v>
      </c>
      <c r="K61" s="57">
        <v>4.1404304385369954</v>
      </c>
      <c r="L61" s="57">
        <v>9.6241202642952004</v>
      </c>
      <c r="M61" s="148"/>
      <c r="N61" s="50">
        <v>-0.59339055301602173</v>
      </c>
      <c r="O61" s="129">
        <v>-1.3195621830056625</v>
      </c>
      <c r="P61" s="57">
        <v>0.21711408691811585</v>
      </c>
      <c r="Q61" s="57">
        <v>3.9247650585664218</v>
      </c>
      <c r="R61" s="148">
        <v>0.89800825420596198</v>
      </c>
      <c r="T61" s="397"/>
      <c r="U61" s="57"/>
      <c r="V61" s="218"/>
      <c r="Y61" s="122"/>
    </row>
    <row r="62" spans="2:28" ht="12" customHeight="1" x14ac:dyDescent="0.25">
      <c r="B62" s="457"/>
      <c r="C62" s="358" t="s">
        <v>2</v>
      </c>
      <c r="D62" s="50">
        <v>-4.2385150547577126</v>
      </c>
      <c r="E62" s="57">
        <v>-0.63879302448808239</v>
      </c>
      <c r="F62" s="57">
        <v>5.486477887943451</v>
      </c>
      <c r="G62" s="57">
        <v>3.7751374636952164</v>
      </c>
      <c r="H62" s="162">
        <v>-2.6652831022436629</v>
      </c>
      <c r="I62" s="192">
        <v>42.378078910217482</v>
      </c>
      <c r="J62" s="378">
        <v>8.6691113043770862</v>
      </c>
      <c r="K62" s="57">
        <v>2.8425010438812564</v>
      </c>
      <c r="L62" s="57">
        <v>7.3965292275734953</v>
      </c>
      <c r="M62" s="148"/>
      <c r="N62" s="50">
        <v>-0.82597973621973608</v>
      </c>
      <c r="O62" s="129">
        <v>-9.34551651453841E-2</v>
      </c>
      <c r="P62" s="57">
        <v>1.526179598761928</v>
      </c>
      <c r="Q62" s="57">
        <v>-0.43918283654913637</v>
      </c>
      <c r="R62" s="148">
        <v>1.1317496331884485</v>
      </c>
      <c r="T62" s="397"/>
      <c r="U62" s="57"/>
      <c r="V62" s="218"/>
      <c r="Y62" s="122"/>
    </row>
    <row r="63" spans="2:28" ht="12.75" customHeight="1" thickBot="1" x14ac:dyDescent="0.3">
      <c r="B63" s="458"/>
      <c r="C63" s="359" t="s">
        <v>3</v>
      </c>
      <c r="D63" s="51">
        <v>-2.815730138805236</v>
      </c>
      <c r="E63" s="52">
        <v>-0.22851109593186036</v>
      </c>
      <c r="F63" s="52">
        <v>6.5600858247717184</v>
      </c>
      <c r="G63" s="52">
        <v>1.9664825023656789</v>
      </c>
      <c r="H63" s="238">
        <v>-2.6038409657254817</v>
      </c>
      <c r="I63" s="138">
        <v>40.105489790816023</v>
      </c>
      <c r="J63" s="379">
        <v>6.9826875377560826</v>
      </c>
      <c r="K63" s="52">
        <v>2.8049742248084613</v>
      </c>
      <c r="L63" s="52">
        <v>8.7454613799850875</v>
      </c>
      <c r="M63" s="149"/>
      <c r="N63" s="51">
        <v>0.49002385338174292</v>
      </c>
      <c r="O63" s="136">
        <v>0.4357532343741255</v>
      </c>
      <c r="P63" s="52">
        <v>2.1260927166911046</v>
      </c>
      <c r="Q63" s="52">
        <v>0.64476247989608737</v>
      </c>
      <c r="R63" s="149">
        <v>-0.17786185775298691</v>
      </c>
      <c r="T63" s="397"/>
      <c r="V63" s="218"/>
      <c r="Y63" s="122"/>
    </row>
    <row r="64" spans="2:28" ht="12.75" customHeight="1" x14ac:dyDescent="0.25">
      <c r="B64" s="456">
        <v>2015</v>
      </c>
      <c r="C64" s="357" t="s">
        <v>0</v>
      </c>
      <c r="D64" s="48">
        <v>0.25090894779724238</v>
      </c>
      <c r="E64" s="294">
        <v>-1.6194287188131651</v>
      </c>
      <c r="F64" s="49">
        <v>4.8107129861043774</v>
      </c>
      <c r="G64" s="294">
        <v>4.0082859181038657</v>
      </c>
      <c r="H64" s="162">
        <v>-1.4030371256289698</v>
      </c>
      <c r="I64" s="48">
        <v>29.668274953434491</v>
      </c>
      <c r="J64" s="386">
        <v>6.8290416062082304</v>
      </c>
      <c r="K64" s="49">
        <v>-1.9417103899581178</v>
      </c>
      <c r="L64" s="294">
        <v>6.6348035473832994</v>
      </c>
      <c r="M64" s="147"/>
      <c r="N64" s="50">
        <v>1.4753333070354699</v>
      </c>
      <c r="O64" s="294">
        <v>-0.8118579801011383</v>
      </c>
      <c r="P64" s="49">
        <v>0.4244061571110791</v>
      </c>
      <c r="Q64" s="294">
        <v>-0.38933350279334888</v>
      </c>
      <c r="R64" s="147">
        <v>-2.848742300315692</v>
      </c>
      <c r="T64" s="397"/>
      <c r="V64" s="218"/>
      <c r="Y64" s="122"/>
    </row>
    <row r="65" spans="2:25" x14ac:dyDescent="0.25">
      <c r="B65" s="457"/>
      <c r="C65" s="358" t="s">
        <v>1</v>
      </c>
      <c r="D65" s="50">
        <v>4.0310320323386293</v>
      </c>
      <c r="E65" s="57">
        <v>-2.7403943128870734</v>
      </c>
      <c r="F65" s="57">
        <v>2.8622870331536348</v>
      </c>
      <c r="G65" s="57">
        <v>-1.0627171521859111</v>
      </c>
      <c r="H65" s="162">
        <v>-4.7165467111147734</v>
      </c>
      <c r="I65" s="192">
        <v>21.652551431827888</v>
      </c>
      <c r="J65" s="378">
        <v>6.9844769176305777</v>
      </c>
      <c r="K65" s="57">
        <v>1.3464355275656601</v>
      </c>
      <c r="L65" s="57">
        <v>8.4059280955236488</v>
      </c>
      <c r="M65" s="148"/>
      <c r="N65" s="50">
        <v>2.2644161287022229</v>
      </c>
      <c r="O65" s="129">
        <v>-2.2750697289403377</v>
      </c>
      <c r="P65" s="57">
        <v>-1.0158793362394647</v>
      </c>
      <c r="Q65" s="57">
        <v>-0.58527561906009851</v>
      </c>
      <c r="R65" s="148">
        <v>-2.7514278143252966</v>
      </c>
      <c r="T65" s="397"/>
      <c r="V65" s="218"/>
      <c r="Y65" s="122"/>
    </row>
    <row r="66" spans="2:25" x14ac:dyDescent="0.25">
      <c r="B66" s="457"/>
      <c r="C66" s="358" t="s">
        <v>2</v>
      </c>
      <c r="D66" s="50">
        <v>3.9661699860727566</v>
      </c>
      <c r="E66" s="57">
        <v>-4.2628445346851285</v>
      </c>
      <c r="F66" s="57">
        <v>3.0711895738801047</v>
      </c>
      <c r="G66" s="57">
        <v>2.9119819026675486E-2</v>
      </c>
      <c r="H66" s="162">
        <v>-7.0598668054112323</v>
      </c>
      <c r="I66" s="192">
        <v>27.721184214829393</v>
      </c>
      <c r="J66" s="378">
        <v>7.7461796214101319</v>
      </c>
      <c r="K66" s="57">
        <v>3.3410425042768424</v>
      </c>
      <c r="L66" s="57">
        <v>11.291547439899929</v>
      </c>
      <c r="M66" s="148"/>
      <c r="N66" s="50">
        <v>-1.3219309786222766E-2</v>
      </c>
      <c r="O66" s="129">
        <v>-1.5558352411239817</v>
      </c>
      <c r="P66" s="57">
        <v>1.4963625628419805</v>
      </c>
      <c r="Q66" s="57">
        <v>0.28168700265472069</v>
      </c>
      <c r="R66" s="148">
        <v>-1.650471824573998</v>
      </c>
      <c r="T66" s="397"/>
      <c r="V66" s="218"/>
      <c r="Y66" s="122"/>
    </row>
    <row r="67" spans="2:25" ht="12.75" thickBot="1" x14ac:dyDescent="0.3">
      <c r="B67" s="458"/>
      <c r="C67" s="359" t="s">
        <v>3</v>
      </c>
      <c r="D67" s="51">
        <v>2.4727009154354533</v>
      </c>
      <c r="E67" s="52">
        <v>-5.5195267182468699</v>
      </c>
      <c r="F67" s="52">
        <v>1.1630856317622857</v>
      </c>
      <c r="G67" s="52">
        <v>-1.255703057691349</v>
      </c>
      <c r="H67" s="238"/>
      <c r="I67" s="138">
        <v>27.611075744140948</v>
      </c>
      <c r="J67" s="379">
        <v>8.8181079131347531</v>
      </c>
      <c r="K67" s="52">
        <v>3.741378411837303</v>
      </c>
      <c r="L67" s="52">
        <v>9.7291677321600218</v>
      </c>
      <c r="M67" s="149"/>
      <c r="N67" s="51">
        <v>-1.1351817675246139</v>
      </c>
      <c r="O67" s="136">
        <v>-0.97004671731821812</v>
      </c>
      <c r="P67" s="52">
        <v>0.44843242232801117</v>
      </c>
      <c r="Q67" s="52">
        <v>-0.53811892877845935</v>
      </c>
      <c r="R67" s="149"/>
      <c r="T67" s="397"/>
      <c r="V67" s="218"/>
      <c r="Y67" s="122"/>
    </row>
    <row r="68" spans="2:25" x14ac:dyDescent="0.25">
      <c r="B68" s="456">
        <v>2016</v>
      </c>
      <c r="C68" s="353" t="s">
        <v>0</v>
      </c>
      <c r="D68" s="48">
        <v>0.72869254528100669</v>
      </c>
      <c r="E68" s="294">
        <v>-5.1381498581303253</v>
      </c>
      <c r="F68" s="49">
        <v>0.99060388409364464</v>
      </c>
      <c r="G68" s="294">
        <v>1.4112214775167331E-2</v>
      </c>
      <c r="H68" s="147"/>
      <c r="I68" s="48">
        <v>36.586998080351492</v>
      </c>
      <c r="J68" s="386">
        <v>8.5764844515064951</v>
      </c>
      <c r="K68" s="49">
        <v>5.3093554224293911</v>
      </c>
      <c r="L68" s="294">
        <v>10.042754098681542</v>
      </c>
      <c r="M68" s="147"/>
      <c r="N68" s="50">
        <v>-0.87816926499503722</v>
      </c>
      <c r="O68" s="294">
        <v>-1.3805576198414937</v>
      </c>
      <c r="P68" s="49">
        <v>-0.24922360957610579</v>
      </c>
      <c r="Q68" s="294">
        <v>0.64477223941210582</v>
      </c>
      <c r="R68" s="147"/>
      <c r="T68" s="397"/>
      <c r="V68" s="218"/>
      <c r="Y68" s="122"/>
    </row>
    <row r="69" spans="2:25" x14ac:dyDescent="0.25">
      <c r="B69" s="457"/>
      <c r="C69" s="354" t="s">
        <v>1</v>
      </c>
      <c r="D69" s="50">
        <v>-3.8588596474013315</v>
      </c>
      <c r="E69" s="57">
        <v>-3.2184053884424135</v>
      </c>
      <c r="F69" s="57">
        <v>6.1195894206264967</v>
      </c>
      <c r="G69" s="57">
        <v>1.1933477072769705</v>
      </c>
      <c r="H69" s="148"/>
      <c r="I69" s="192">
        <v>47.060847990509615</v>
      </c>
      <c r="J69" s="378">
        <v>8.8482993950718338</v>
      </c>
      <c r="K69" s="57">
        <v>1.7605223846914839</v>
      </c>
      <c r="L69" s="57">
        <v>8.6891050327867418</v>
      </c>
      <c r="M69" s="148"/>
      <c r="N69" s="50">
        <v>-1.6699316203601597</v>
      </c>
      <c r="O69" s="129">
        <v>0.31336560682346803</v>
      </c>
      <c r="P69" s="57">
        <v>4.6085657739885875</v>
      </c>
      <c r="Q69" s="57">
        <v>0.8578657433247372</v>
      </c>
      <c r="R69" s="148"/>
      <c r="T69" s="397"/>
      <c r="V69" s="218"/>
      <c r="Y69" s="122"/>
    </row>
    <row r="70" spans="2:25" x14ac:dyDescent="0.25">
      <c r="B70" s="457"/>
      <c r="C70" s="354" t="s">
        <v>2</v>
      </c>
      <c r="D70" s="50">
        <v>-3.3272188518777597</v>
      </c>
      <c r="E70" s="57">
        <v>-2.4541792749761426</v>
      </c>
      <c r="F70" s="57">
        <v>5.1054321625636021</v>
      </c>
      <c r="G70" s="57">
        <v>1.9463525130817487</v>
      </c>
      <c r="H70" s="148"/>
      <c r="I70" s="192">
        <v>41.779311463681012</v>
      </c>
      <c r="J70" s="378">
        <v>7.2020847854791015</v>
      </c>
      <c r="K70" s="57">
        <v>6.1169888421067213</v>
      </c>
      <c r="L70" s="57">
        <v>6.1888998768434504</v>
      </c>
      <c r="M70" s="148"/>
      <c r="N70" s="50">
        <v>0.41358196317457896</v>
      </c>
      <c r="O70" s="129">
        <v>-0.48250831586524878</v>
      </c>
      <c r="P70" s="57">
        <v>0.2472030473049216</v>
      </c>
      <c r="Q70" s="57">
        <v>1.0278366255781464</v>
      </c>
      <c r="R70" s="148"/>
      <c r="T70" s="397"/>
      <c r="V70" s="218"/>
      <c r="Y70" s="122"/>
    </row>
    <row r="71" spans="2:25" ht="12.75" thickBot="1" x14ac:dyDescent="0.3">
      <c r="B71" s="458"/>
      <c r="C71" s="355" t="s">
        <v>3</v>
      </c>
      <c r="D71" s="138">
        <v>-1.4932883928850771</v>
      </c>
      <c r="E71" s="136">
        <v>-2.2613460340031533</v>
      </c>
      <c r="F71" s="52">
        <v>5.0154019626414907</v>
      </c>
      <c r="G71" s="52">
        <v>3.5077522153284377</v>
      </c>
      <c r="H71" s="149"/>
      <c r="I71" s="138">
        <v>38.881223609744779</v>
      </c>
      <c r="J71" s="379">
        <v>7.7116372875650985</v>
      </c>
      <c r="K71" s="52">
        <v>3.2903817725165538</v>
      </c>
      <c r="L71" s="52">
        <v>4.7955767874110649</v>
      </c>
      <c r="M71" s="149"/>
      <c r="N71" s="51">
        <v>0.56885677449101024</v>
      </c>
      <c r="O71" s="136">
        <v>-0.12957561445303689</v>
      </c>
      <c r="P71" s="52">
        <v>0.31588267768904643</v>
      </c>
      <c r="Q71" s="52">
        <v>1.0429249874800206</v>
      </c>
      <c r="R71" s="149"/>
      <c r="T71" s="397"/>
      <c r="V71" s="218"/>
      <c r="Y71" s="122"/>
    </row>
    <row r="72" spans="2:25" x14ac:dyDescent="0.25">
      <c r="B72" s="456">
        <v>2017</v>
      </c>
      <c r="C72" s="357" t="s">
        <v>0</v>
      </c>
      <c r="D72" s="48">
        <v>0.55967908244316789</v>
      </c>
      <c r="E72" s="294">
        <v>0.28180060433478094</v>
      </c>
      <c r="F72" s="49">
        <v>7.7637737752235978</v>
      </c>
      <c r="G72" s="294">
        <v>3.8189560004387557</v>
      </c>
      <c r="H72" s="148"/>
      <c r="I72" s="48">
        <v>31.153301801117777</v>
      </c>
      <c r="J72" s="386">
        <v>5.3861617762814618</v>
      </c>
      <c r="K72" s="49">
        <v>3.8272195384988947</v>
      </c>
      <c r="L72" s="294">
        <v>8.5141436357202949</v>
      </c>
      <c r="M72" s="147"/>
      <c r="N72" s="50">
        <v>0.91402508988853981</v>
      </c>
      <c r="O72" s="294">
        <v>0.97340122819344899</v>
      </c>
      <c r="P72" s="49">
        <v>2.3734010855618521</v>
      </c>
      <c r="Q72" s="294">
        <v>2.4254532221652525</v>
      </c>
      <c r="R72" s="147"/>
      <c r="T72" s="398"/>
    </row>
    <row r="73" spans="2:25" x14ac:dyDescent="0.25">
      <c r="B73" s="457"/>
      <c r="C73" s="358" t="s">
        <v>1</v>
      </c>
      <c r="D73" s="50">
        <v>2.3265834076766225</v>
      </c>
      <c r="E73" s="57">
        <v>0.78718400349786499</v>
      </c>
      <c r="F73" s="57">
        <v>2.2668944090644203</v>
      </c>
      <c r="G73" s="57">
        <v>1.1287664226369953</v>
      </c>
      <c r="H73" s="148"/>
      <c r="I73" s="192">
        <v>22.622600578916717</v>
      </c>
      <c r="J73" s="378">
        <v>3.773451728801569</v>
      </c>
      <c r="K73" s="57">
        <v>4.2459205898817771</v>
      </c>
      <c r="L73" s="57">
        <v>5.3020936971410748</v>
      </c>
      <c r="M73" s="148"/>
      <c r="N73" s="50">
        <v>1.0536141229990221</v>
      </c>
      <c r="O73" s="129">
        <v>0.78184798196396788</v>
      </c>
      <c r="P73" s="57">
        <v>-0.46171397090137134</v>
      </c>
      <c r="Q73" s="57">
        <v>-1.0994364643173604</v>
      </c>
      <c r="R73" s="148"/>
      <c r="T73" s="398"/>
    </row>
    <row r="74" spans="2:25" s="155" customFormat="1" x14ac:dyDescent="0.25">
      <c r="B74" s="457"/>
      <c r="C74" s="358" t="s">
        <v>2</v>
      </c>
      <c r="D74" s="50">
        <v>3.8506085636268494</v>
      </c>
      <c r="E74" s="57">
        <v>1.6405970659990832</v>
      </c>
      <c r="F74" s="57">
        <v>4.3659415677044677</v>
      </c>
      <c r="G74" s="57">
        <v>1.83901192970366</v>
      </c>
      <c r="H74" s="148"/>
      <c r="I74" s="192">
        <v>25.524269514365727</v>
      </c>
      <c r="J74" s="378">
        <v>2.8435870563428667</v>
      </c>
      <c r="K74" s="57">
        <v>8.7948796657258299E-2</v>
      </c>
      <c r="L74" s="57">
        <v>8.2136593865166816</v>
      </c>
      <c r="M74" s="148"/>
      <c r="N74" s="50">
        <v>1.2684706562300363</v>
      </c>
      <c r="O74" s="129">
        <v>0.38254573268310388</v>
      </c>
      <c r="P74" s="57">
        <v>2.0876634446273385</v>
      </c>
      <c r="Q74" s="57">
        <v>9.8841273267624707E-2</v>
      </c>
      <c r="R74" s="148"/>
      <c r="S74" s="164"/>
      <c r="T74" s="399"/>
    </row>
    <row r="75" spans="2:25" ht="12.75" thickBot="1" x14ac:dyDescent="0.3">
      <c r="B75" s="458"/>
      <c r="C75" s="359" t="s">
        <v>3</v>
      </c>
      <c r="D75" s="138">
        <v>4.5326848264047186</v>
      </c>
      <c r="E75" s="136">
        <v>2.5768363937121341</v>
      </c>
      <c r="F75" s="52">
        <v>4.8098868633087903</v>
      </c>
      <c r="G75" s="52">
        <v>0.314488712772798</v>
      </c>
      <c r="H75" s="149"/>
      <c r="I75" s="138">
        <v>25.136277331540825</v>
      </c>
      <c r="J75" s="379">
        <v>2.733773100106629</v>
      </c>
      <c r="K75" s="52">
        <v>0.75698586106651078</v>
      </c>
      <c r="L75" s="52">
        <v>8.0539363416140866</v>
      </c>
      <c r="M75" s="149"/>
      <c r="N75" s="51">
        <v>0.95213345533436211</v>
      </c>
      <c r="O75" s="136">
        <v>0.519306504174466</v>
      </c>
      <c r="P75" s="52">
        <v>0.54721451741414739</v>
      </c>
      <c r="Q75" s="52">
        <v>-0.69042009863101717</v>
      </c>
      <c r="R75" s="149"/>
      <c r="T75" s="398"/>
    </row>
    <row r="76" spans="2:25" x14ac:dyDescent="0.25">
      <c r="B76" s="456">
        <v>2018</v>
      </c>
      <c r="C76" s="357" t="s">
        <v>0</v>
      </c>
      <c r="D76" s="48">
        <v>3.7977402181420103</v>
      </c>
      <c r="E76" s="294">
        <v>1.9055619604199103</v>
      </c>
      <c r="F76" s="49">
        <v>4.9594037754037856</v>
      </c>
      <c r="G76" s="294">
        <v>-9.9918896865225371E-3</v>
      </c>
      <c r="H76" s="148"/>
      <c r="I76" s="48">
        <v>29.879286834837558</v>
      </c>
      <c r="J76" s="386">
        <v>4.1256185232976028</v>
      </c>
      <c r="K76" s="49">
        <v>0.67896680527958608</v>
      </c>
      <c r="L76" s="294">
        <v>6.5446879324461138</v>
      </c>
      <c r="M76" s="147"/>
      <c r="N76" s="50">
        <v>-0.31443920752137444</v>
      </c>
      <c r="O76" s="294">
        <v>0.46131943365801398</v>
      </c>
      <c r="P76" s="49">
        <v>2.7385542438264139</v>
      </c>
      <c r="Q76" s="294">
        <v>1.5373027133314343</v>
      </c>
      <c r="R76" s="147"/>
      <c r="T76" s="398"/>
    </row>
    <row r="77" spans="2:25" x14ac:dyDescent="0.25">
      <c r="B77" s="457"/>
      <c r="C77" s="358" t="s">
        <v>1</v>
      </c>
      <c r="D77" s="50">
        <v>-3.9790994073943011</v>
      </c>
      <c r="E77" s="57">
        <v>1.6181347790558576</v>
      </c>
      <c r="F77" s="57">
        <v>6.5806694463980193</v>
      </c>
      <c r="G77" s="57">
        <v>-0.20286471784454196</v>
      </c>
      <c r="H77" s="148"/>
      <c r="I77" s="192">
        <v>42.348299427130428</v>
      </c>
      <c r="J77" s="378">
        <v>4.6728518213843051</v>
      </c>
      <c r="K77" s="57">
        <v>1.7680863682717245</v>
      </c>
      <c r="L77" s="57">
        <v>7.2770690640363789</v>
      </c>
      <c r="M77" s="148"/>
      <c r="N77" s="50">
        <v>-4.5213341071574717</v>
      </c>
      <c r="O77" s="129">
        <v>2.5418525608911224E-2</v>
      </c>
      <c r="P77" s="57">
        <v>1.3108647389232573</v>
      </c>
      <c r="Q77" s="57">
        <v>-1.2247735965739914</v>
      </c>
      <c r="R77" s="148"/>
      <c r="T77" s="398"/>
    </row>
    <row r="78" spans="2:25" x14ac:dyDescent="0.25">
      <c r="B78" s="457"/>
      <c r="C78" s="358" t="s">
        <v>2</v>
      </c>
      <c r="D78" s="50">
        <v>-3.4694403873950677</v>
      </c>
      <c r="E78" s="57">
        <v>2.057279532105416</v>
      </c>
      <c r="F78" s="57">
        <v>1.0895270133938624</v>
      </c>
      <c r="G78" s="57">
        <v>-0.27579801097991075</v>
      </c>
      <c r="H78" s="148"/>
      <c r="I78" s="50">
        <v>42.359883864979594</v>
      </c>
      <c r="J78" s="378">
        <v>5.0709030210785322</v>
      </c>
      <c r="K78" s="57">
        <v>0.96078848014403206</v>
      </c>
      <c r="L78" s="57">
        <v>7.8135080321781958</v>
      </c>
      <c r="M78" s="148"/>
      <c r="N78" s="50">
        <v>-0.23420784084842694</v>
      </c>
      <c r="O78" s="129">
        <v>0.95276901146221782</v>
      </c>
      <c r="P78" s="57">
        <v>-3.4136991945873518</v>
      </c>
      <c r="Q78" s="57">
        <v>2.4866150818625421E-2</v>
      </c>
      <c r="R78" s="148"/>
      <c r="T78" s="398"/>
    </row>
    <row r="79" spans="2:25" ht="12.75" thickBot="1" x14ac:dyDescent="0.3">
      <c r="B79" s="458"/>
      <c r="C79" s="359" t="s">
        <v>3</v>
      </c>
      <c r="D79" s="138">
        <v>-6.3397391670075081</v>
      </c>
      <c r="E79" s="136">
        <v>1.5524978579905202</v>
      </c>
      <c r="F79" s="52">
        <v>0.29351108609070309</v>
      </c>
      <c r="G79" s="52">
        <v>1.0655460754969814</v>
      </c>
      <c r="H79" s="149"/>
      <c r="I79" s="138">
        <v>53.102468086228129</v>
      </c>
      <c r="J79" s="379">
        <v>4.1216879788148031</v>
      </c>
      <c r="K79" s="52">
        <v>4.4745125257756371</v>
      </c>
      <c r="L79" s="52">
        <v>8.2088489312923674</v>
      </c>
      <c r="M79" s="149"/>
      <c r="N79" s="51">
        <v>-1.4846930942104279</v>
      </c>
      <c r="O79" s="136">
        <v>-0.31857469981696473</v>
      </c>
      <c r="P79" s="52">
        <v>-0.52259566002970814</v>
      </c>
      <c r="Q79" s="52">
        <v>0.7877730980536013</v>
      </c>
      <c r="R79" s="149"/>
      <c r="T79" s="398"/>
    </row>
    <row r="80" spans="2:25" x14ac:dyDescent="0.25">
      <c r="B80" s="456">
        <v>2019</v>
      </c>
      <c r="C80" s="357" t="s">
        <v>0</v>
      </c>
      <c r="D80" s="48">
        <v>-5.8637253987375288</v>
      </c>
      <c r="E80" s="294">
        <v>0.89885239397800021</v>
      </c>
      <c r="F80" s="49">
        <v>-3.0219038515221968</v>
      </c>
      <c r="G80" s="294">
        <v>-0.48976321782736587</v>
      </c>
      <c r="H80" s="148"/>
      <c r="I80" s="48">
        <v>49.088957038825583</v>
      </c>
      <c r="J80" s="387">
        <v>3.4443475647023103</v>
      </c>
      <c r="K80" s="49">
        <v>5.2125154343083011</v>
      </c>
      <c r="L80" s="294">
        <v>6.7660736056456283</v>
      </c>
      <c r="M80" s="147"/>
      <c r="N80" s="50">
        <v>8.9245193058090422E-2</v>
      </c>
      <c r="O80" s="57">
        <v>0.27579712912557675</v>
      </c>
      <c r="P80" s="49">
        <v>-0.30237482500588442</v>
      </c>
      <c r="Q80" s="294">
        <v>0.30044587222024521</v>
      </c>
      <c r="R80" s="147"/>
      <c r="T80" s="398"/>
    </row>
    <row r="81" spans="2:20" x14ac:dyDescent="0.25">
      <c r="B81" s="457"/>
      <c r="C81" s="358" t="s">
        <v>1</v>
      </c>
      <c r="D81" s="50">
        <v>0.58281989360354203</v>
      </c>
      <c r="E81" s="57">
        <v>1.1676884499236317</v>
      </c>
      <c r="F81" s="57">
        <v>-3.7330923263660765</v>
      </c>
      <c r="G81" s="57">
        <v>2.0568894326719045</v>
      </c>
      <c r="H81" s="148"/>
      <c r="I81" s="50">
        <v>46.281931012940987</v>
      </c>
      <c r="J81" s="378">
        <v>4.0141014307513379</v>
      </c>
      <c r="K81" s="57">
        <v>3.3708198001829288</v>
      </c>
      <c r="L81" s="57">
        <v>10.248930455429207</v>
      </c>
      <c r="M81" s="148"/>
      <c r="N81" s="50">
        <v>0.86741111417269678</v>
      </c>
      <c r="O81" s="129">
        <v>0.69389279792377856</v>
      </c>
      <c r="P81" s="57">
        <v>0.74759645174495404</v>
      </c>
      <c r="Q81" s="57">
        <v>0.75059864864410741</v>
      </c>
      <c r="R81" s="148"/>
      <c r="T81" s="398"/>
    </row>
    <row r="82" spans="2:20" x14ac:dyDescent="0.25">
      <c r="B82" s="457"/>
      <c r="C82" s="358" t="s">
        <v>2</v>
      </c>
      <c r="D82" s="50">
        <v>-1.752716163566518</v>
      </c>
      <c r="E82" s="57">
        <v>1.1075017163735712</v>
      </c>
      <c r="F82" s="57">
        <v>2.205969156833703</v>
      </c>
      <c r="G82" s="57">
        <v>1.9981475562370843</v>
      </c>
      <c r="H82" s="148"/>
      <c r="I82" s="50">
        <v>48.608092201495708</v>
      </c>
      <c r="J82" s="378">
        <v>5.2086187645124404</v>
      </c>
      <c r="K82" s="57">
        <v>2.6797125715942798</v>
      </c>
      <c r="L82" s="57">
        <v>10.908942890415663</v>
      </c>
      <c r="M82" s="148"/>
      <c r="N82" s="50">
        <v>0.17854977238449976</v>
      </c>
      <c r="O82" s="129">
        <v>1.2826701075940861E-2</v>
      </c>
      <c r="P82" s="57">
        <v>2.2497545278279176</v>
      </c>
      <c r="Q82" s="57">
        <v>-9.1777299484341324E-2</v>
      </c>
      <c r="R82" s="148"/>
      <c r="T82" s="398"/>
    </row>
    <row r="83" spans="2:20" ht="12.75" thickBot="1" x14ac:dyDescent="0.3">
      <c r="B83" s="458"/>
      <c r="C83" s="359" t="s">
        <v>3</v>
      </c>
      <c r="D83" s="51">
        <v>-1.0748427395180613</v>
      </c>
      <c r="E83" s="136">
        <v>1.7032041830733258</v>
      </c>
      <c r="F83" s="52">
        <v>3.1586587919918259</v>
      </c>
      <c r="G83" s="52">
        <v>-0.49685884270379566</v>
      </c>
      <c r="H83" s="149"/>
      <c r="I83" s="51">
        <v>51.578988478674773</v>
      </c>
      <c r="J83" s="379">
        <v>4.16353975277588</v>
      </c>
      <c r="K83" s="52">
        <v>0.94102310724579752</v>
      </c>
      <c r="L83" s="52">
        <v>8.9053154214061578</v>
      </c>
      <c r="M83" s="149"/>
      <c r="N83" s="51">
        <v>-1.6868241014799281</v>
      </c>
      <c r="O83" s="136">
        <v>0.67626661727107074</v>
      </c>
      <c r="P83" s="52">
        <v>0.18861295241198661</v>
      </c>
      <c r="Q83" s="52">
        <v>-1.6492342137742866</v>
      </c>
      <c r="R83" s="149"/>
      <c r="T83" s="398"/>
    </row>
    <row r="84" spans="2:20" x14ac:dyDescent="0.25">
      <c r="B84" s="456">
        <v>2020</v>
      </c>
      <c r="C84" s="357" t="s">
        <v>0</v>
      </c>
      <c r="D84" s="48">
        <v>-5.0250696586593619</v>
      </c>
      <c r="E84" s="294">
        <v>0.41927275723312452</v>
      </c>
      <c r="F84" s="49">
        <v>4.0194752595927241</v>
      </c>
      <c r="G84" s="294">
        <v>-2.2040849086100156</v>
      </c>
      <c r="H84" s="148"/>
      <c r="I84" s="50">
        <v>50.552272797791062</v>
      </c>
      <c r="J84" s="378">
        <v>6.2368344661627217</v>
      </c>
      <c r="K84" s="49">
        <v>-0.1549276674152793</v>
      </c>
      <c r="L84" s="294">
        <v>6.9396858969692943</v>
      </c>
      <c r="M84" s="147"/>
      <c r="N84" s="50">
        <v>-4.3463057647888519</v>
      </c>
      <c r="O84" s="129">
        <v>-2.264595581850104</v>
      </c>
      <c r="P84" s="49">
        <v>0.84075672225658593</v>
      </c>
      <c r="Q84" s="294">
        <v>-0.7186586994974653</v>
      </c>
      <c r="R84" s="147"/>
      <c r="T84" s="398"/>
    </row>
    <row r="85" spans="2:20" x14ac:dyDescent="0.25">
      <c r="B85" s="457"/>
      <c r="C85" s="358" t="s">
        <v>1</v>
      </c>
      <c r="D85" s="50">
        <v>-18.942194038584574</v>
      </c>
      <c r="E85" s="378">
        <v>-10.126382080943962</v>
      </c>
      <c r="F85" s="57">
        <v>-7.3958978415484893</v>
      </c>
      <c r="G85" s="57">
        <v>-13.553167456549065</v>
      </c>
      <c r="H85" s="148"/>
      <c r="I85" s="50">
        <v>39.589360863565247</v>
      </c>
      <c r="J85" s="378">
        <v>7.1446898300129957</v>
      </c>
      <c r="K85" s="57">
        <v>1.5136327019731084</v>
      </c>
      <c r="L85" s="57">
        <v>-3.1614767089970575</v>
      </c>
      <c r="M85" s="148"/>
      <c r="N85" s="50">
        <v>-14.526329799696995</v>
      </c>
      <c r="O85" s="129">
        <v>-8.6305059450276218</v>
      </c>
      <c r="P85" s="57">
        <v>-10.115785870858218</v>
      </c>
      <c r="Q85" s="57">
        <v>-11.443304462680558</v>
      </c>
      <c r="R85" s="148"/>
      <c r="T85" s="398"/>
    </row>
    <row r="86" spans="2:20" x14ac:dyDescent="0.25">
      <c r="B86" s="457"/>
      <c r="C86" s="358" t="s">
        <v>2</v>
      </c>
      <c r="D86" s="50">
        <v>-10.19276627591627</v>
      </c>
      <c r="E86" s="378">
        <v>-3.0242164693453866</v>
      </c>
      <c r="F86" s="57">
        <v>-1.3189209496741228</v>
      </c>
      <c r="G86" s="57">
        <v>-5.6986111246704718</v>
      </c>
      <c r="H86" s="148"/>
      <c r="I86" s="50">
        <v>37.472243822827238</v>
      </c>
      <c r="J86" s="378">
        <v>5.81386445413139</v>
      </c>
      <c r="K86" s="57">
        <v>2.9098404279265253</v>
      </c>
      <c r="L86" s="57">
        <v>2.8494297671884716</v>
      </c>
      <c r="M86" s="148"/>
      <c r="N86" s="50">
        <v>11.284009780695186</v>
      </c>
      <c r="O86" s="129">
        <v>7.9387633564899307</v>
      </c>
      <c r="P86" s="57">
        <v>8.5306058684554813</v>
      </c>
      <c r="Q86" s="57">
        <v>8.8795348927890991</v>
      </c>
      <c r="R86" s="148"/>
      <c r="T86" s="398"/>
    </row>
    <row r="87" spans="2:20" ht="12.75" thickBot="1" x14ac:dyDescent="0.3">
      <c r="B87" s="458"/>
      <c r="C87" s="359" t="s">
        <v>3</v>
      </c>
      <c r="D87" s="51">
        <v>-4.3132994764103643</v>
      </c>
      <c r="E87" s="378">
        <v>-0.36219471205054532</v>
      </c>
      <c r="F87" s="52">
        <v>0.99822615519711633</v>
      </c>
      <c r="G87" s="52">
        <v>-3.4964979763921544</v>
      </c>
      <c r="H87" s="149"/>
      <c r="I87" s="51">
        <v>33.794262534722833</v>
      </c>
      <c r="J87" s="378">
        <v>6.6951309561279926</v>
      </c>
      <c r="K87" s="52">
        <v>4.4480207579538558</v>
      </c>
      <c r="L87" s="52">
        <v>5.5517872252610179</v>
      </c>
      <c r="M87" s="149"/>
      <c r="N87" s="51">
        <v>4.8206671046073382</v>
      </c>
      <c r="O87" s="129">
        <v>3.4076315746367047</v>
      </c>
      <c r="P87" s="52">
        <v>2.5169992944880164</v>
      </c>
      <c r="Q87" s="52">
        <v>0.63155692542080644</v>
      </c>
      <c r="R87" s="149"/>
      <c r="T87" s="398"/>
    </row>
    <row r="88" spans="2:20" x14ac:dyDescent="0.25">
      <c r="B88" s="456">
        <v>2021</v>
      </c>
      <c r="C88" s="357" t="s">
        <v>0</v>
      </c>
      <c r="D88" s="48">
        <v>3.4365346653444107</v>
      </c>
      <c r="E88" s="382">
        <v>1.7142642193792135</v>
      </c>
      <c r="F88" s="57">
        <v>0.62159227967831043</v>
      </c>
      <c r="G88" s="294">
        <v>-3.7623326324582096</v>
      </c>
      <c r="H88" s="147"/>
      <c r="I88" s="50">
        <v>42.74373513784397</v>
      </c>
      <c r="J88" s="382">
        <v>12.968094591875733</v>
      </c>
      <c r="K88" s="57">
        <v>7.0845453794156583</v>
      </c>
      <c r="L88" s="294">
        <v>6.1384938290201418</v>
      </c>
      <c r="M88" s="147"/>
      <c r="N88" s="50">
        <v>3.5650573409731265</v>
      </c>
      <c r="O88" s="301">
        <v>0.85682926860670694</v>
      </c>
      <c r="P88" s="57">
        <v>0.65229199186393316</v>
      </c>
      <c r="Q88" s="294">
        <v>-0.2675696409613848</v>
      </c>
      <c r="R88" s="147"/>
      <c r="T88" s="398"/>
    </row>
    <row r="89" spans="2:20" x14ac:dyDescent="0.25">
      <c r="B89" s="457"/>
      <c r="C89" s="358" t="s">
        <v>1</v>
      </c>
      <c r="D89" s="50">
        <v>18.771246181733716</v>
      </c>
      <c r="E89" s="378">
        <v>12.41540082858814</v>
      </c>
      <c r="F89" s="57">
        <v>14.019597386578056</v>
      </c>
      <c r="G89" s="57">
        <v>11.271374570863024</v>
      </c>
      <c r="H89" s="148"/>
      <c r="I89" s="50">
        <v>63.227406197892407</v>
      </c>
      <c r="J89" s="378">
        <v>10.443206868560949</v>
      </c>
      <c r="K89" s="57">
        <v>7.5089675946842505</v>
      </c>
      <c r="L89" s="57">
        <v>26.631999591345124</v>
      </c>
      <c r="M89" s="148"/>
      <c r="N89" s="50">
        <v>1.2275136323012248E-3</v>
      </c>
      <c r="O89" s="129">
        <v>-0.18828032114369675</v>
      </c>
      <c r="P89" s="57">
        <v>2.0380734681025388</v>
      </c>
      <c r="Q89" s="57">
        <v>1.7252672011066394</v>
      </c>
      <c r="R89" s="2"/>
      <c r="T89" s="398"/>
    </row>
    <row r="90" spans="2:20" x14ac:dyDescent="0.25">
      <c r="B90" s="457"/>
      <c r="C90" s="358" t="s">
        <v>2</v>
      </c>
      <c r="D90" s="50">
        <v>11.961426786694787</v>
      </c>
      <c r="E90" s="378">
        <v>4.4308888046521888</v>
      </c>
      <c r="F90" s="57">
        <v>2.5562655593833341</v>
      </c>
      <c r="G90" s="57">
        <v>6.214680683443885</v>
      </c>
      <c r="H90" s="148"/>
      <c r="I90" s="50">
        <v>54.137705133574599</v>
      </c>
      <c r="J90" s="378">
        <v>11.874064293895238</v>
      </c>
      <c r="K90" s="57">
        <v>11.065233813728753</v>
      </c>
      <c r="L90" s="57">
        <v>19.530693960125678</v>
      </c>
      <c r="M90" s="148"/>
      <c r="N90" s="50">
        <v>2.6908731633726433</v>
      </c>
      <c r="O90" s="129">
        <v>0.41382515481647175</v>
      </c>
      <c r="P90" s="57">
        <v>-2.7753009758198743</v>
      </c>
      <c r="Q90" s="57">
        <v>3.819632645437876</v>
      </c>
      <c r="R90" s="2"/>
      <c r="T90" s="398"/>
    </row>
    <row r="91" spans="2:20" ht="12.75" thickBot="1" x14ac:dyDescent="0.3">
      <c r="B91" s="458"/>
      <c r="C91" s="359" t="s">
        <v>3</v>
      </c>
      <c r="D91" s="51">
        <v>9.0579144519075783</v>
      </c>
      <c r="E91" s="388">
        <v>2.1323046238088228</v>
      </c>
      <c r="F91" s="52">
        <v>0.28265715634570654</v>
      </c>
      <c r="G91" s="52">
        <v>7.8216013960739961</v>
      </c>
      <c r="H91" s="149"/>
      <c r="I91" s="51">
        <v>54.467717193980008</v>
      </c>
      <c r="J91" s="388">
        <v>10.364517455524268</v>
      </c>
      <c r="K91" s="52">
        <v>8.3627833539193404</v>
      </c>
      <c r="L91" s="52">
        <v>22.543789029065863</v>
      </c>
      <c r="M91" s="149"/>
      <c r="N91" s="51">
        <v>2.3215849074274928</v>
      </c>
      <c r="O91" s="52">
        <v>1.137606162857252</v>
      </c>
      <c r="P91" s="52">
        <v>0.45138922856268948</v>
      </c>
      <c r="Q91" s="52">
        <v>2.3045218489488484</v>
      </c>
      <c r="R91" s="4"/>
      <c r="T91" s="398"/>
    </row>
    <row r="92" spans="2:20" x14ac:dyDescent="0.25">
      <c r="B92" s="456">
        <v>2022</v>
      </c>
      <c r="C92" s="357" t="s">
        <v>0</v>
      </c>
      <c r="D92" s="48">
        <v>5.7679585236010524</v>
      </c>
      <c r="E92" s="386">
        <v>2.4269890216780388</v>
      </c>
      <c r="F92" s="57">
        <v>-0.92913879019961598</v>
      </c>
      <c r="G92" s="294">
        <v>8.4405792880319233</v>
      </c>
      <c r="H92" s="147"/>
      <c r="I92" s="50">
        <v>53.509611412205373</v>
      </c>
      <c r="J92" s="386">
        <v>5.0271956191336953</v>
      </c>
      <c r="K92" s="57">
        <v>9.5077944191017707</v>
      </c>
      <c r="L92" s="294">
        <v>16.566154785262199</v>
      </c>
      <c r="M92" s="147"/>
      <c r="N92" s="50">
        <v>0.76212050020029665</v>
      </c>
      <c r="O92" s="294">
        <v>0.94987064805824861</v>
      </c>
      <c r="P92" s="57">
        <v>-0.60313102164818133</v>
      </c>
      <c r="Q92" s="294">
        <v>0.10047822258705263</v>
      </c>
      <c r="T92" s="398"/>
    </row>
    <row r="93" spans="2:20" x14ac:dyDescent="0.25">
      <c r="B93" s="457"/>
      <c r="C93" s="358" t="s">
        <v>1</v>
      </c>
      <c r="D93" s="50">
        <v>6.8242065178529856</v>
      </c>
      <c r="E93" s="389">
        <v>3.6852268891018891</v>
      </c>
      <c r="F93" s="57">
        <v>-3.3043309116558532</v>
      </c>
      <c r="G93" s="57">
        <v>8.7213708123745839</v>
      </c>
      <c r="H93" s="148"/>
      <c r="I93" s="50">
        <v>57.349918220198788</v>
      </c>
      <c r="J93" s="389">
        <v>9.2542986222261092</v>
      </c>
      <c r="K93" s="57">
        <v>9.3068520695712493</v>
      </c>
      <c r="L93" s="57">
        <v>11.024979704856076</v>
      </c>
      <c r="M93" s="148"/>
      <c r="N93" s="50">
        <v>1.7125134104590529</v>
      </c>
      <c r="O93" s="57">
        <v>1.036656542069414</v>
      </c>
      <c r="P93" s="57">
        <v>-0.29848648891004359</v>
      </c>
      <c r="Q93" s="57">
        <v>1.9008813235365185</v>
      </c>
      <c r="T93" s="398"/>
    </row>
    <row r="94" spans="2:20" x14ac:dyDescent="0.25">
      <c r="B94" s="457"/>
      <c r="C94" s="358" t="s">
        <v>2</v>
      </c>
      <c r="D94" s="50">
        <v>5.7254376901551041</v>
      </c>
      <c r="E94" s="57">
        <v>3.5791649027922423</v>
      </c>
      <c r="F94" s="57">
        <v>2.9103608848954678</v>
      </c>
      <c r="G94" s="57">
        <v>3.3821824686651736</v>
      </c>
      <c r="H94" s="148"/>
      <c r="I94" s="50">
        <v>74.326109318366605</v>
      </c>
      <c r="J94" s="57">
        <v>8.926929387122339</v>
      </c>
      <c r="K94" s="57">
        <v>5.3949095097196107</v>
      </c>
      <c r="L94" s="57">
        <v>8.0988608681436212</v>
      </c>
      <c r="M94" s="148"/>
      <c r="N94" s="50">
        <v>0.45344473925482021</v>
      </c>
      <c r="O94" s="57">
        <v>0.44856738072727165</v>
      </c>
      <c r="P94" s="57">
        <v>3.2597292944836767</v>
      </c>
      <c r="Q94" s="57">
        <v>-0.74608181037448817</v>
      </c>
    </row>
    <row r="95" spans="2:20" ht="12.75" thickBot="1" x14ac:dyDescent="0.3">
      <c r="B95" s="458"/>
      <c r="C95" s="359" t="s">
        <v>3</v>
      </c>
      <c r="D95" s="51">
        <v>1.5141160185868188</v>
      </c>
      <c r="E95" s="52">
        <v>1.9117282702800775</v>
      </c>
      <c r="F95" s="52">
        <v>1.7181318881008849</v>
      </c>
      <c r="G95" s="52">
        <v>-0.13247803618888776</v>
      </c>
      <c r="H95" s="149"/>
      <c r="I95" s="51">
        <v>88.301899619557133</v>
      </c>
      <c r="J95" s="52">
        <v>9.789147609174309</v>
      </c>
      <c r="K95" s="52">
        <v>6.0810705411558814</v>
      </c>
      <c r="L95" s="52">
        <v>3.9000048710849056</v>
      </c>
      <c r="M95" s="149"/>
      <c r="N95" s="51">
        <v>-1.7970862546746673</v>
      </c>
      <c r="O95" s="52">
        <v>9.0693711561140589E-2</v>
      </c>
      <c r="P95" s="52">
        <v>-0.5067969318304506</v>
      </c>
      <c r="Q95" s="52">
        <v>-1.3469643976591117</v>
      </c>
    </row>
    <row r="96" spans="2:20" x14ac:dyDescent="0.25">
      <c r="B96" s="456">
        <v>2023</v>
      </c>
      <c r="C96" s="357" t="s">
        <v>0</v>
      </c>
      <c r="D96" s="48">
        <v>1.4264476823333752</v>
      </c>
      <c r="E96" s="386">
        <v>4.0021240257130053</v>
      </c>
      <c r="F96" s="57">
        <v>4.8729809353219338</v>
      </c>
      <c r="G96" s="294">
        <v>1.5283485632308746</v>
      </c>
      <c r="H96" s="147"/>
      <c r="I96" s="50">
        <v>94.537485424999517</v>
      </c>
      <c r="J96" s="386">
        <v>6.151225601822663</v>
      </c>
      <c r="K96" s="57">
        <v>4.7126847114078885</v>
      </c>
      <c r="L96" s="294">
        <v>7.6913508341802217</v>
      </c>
      <c r="M96" s="147"/>
      <c r="N96" s="50">
        <v>0.88535408816943573</v>
      </c>
      <c r="O96" s="294">
        <v>1.8265514748605938</v>
      </c>
      <c r="P96" s="57">
        <v>2.3150031270049851</v>
      </c>
      <c r="Q96" s="294">
        <v>1.30586164968296</v>
      </c>
    </row>
    <row r="97" spans="2:17" x14ac:dyDescent="0.25">
      <c r="B97" s="457"/>
      <c r="C97" s="358" t="s">
        <v>1</v>
      </c>
      <c r="D97" s="50">
        <v>-4.8801966773434202</v>
      </c>
      <c r="E97" s="389">
        <v>3.4017779875999965</v>
      </c>
      <c r="F97" s="57">
        <v>5.8852182255919558</v>
      </c>
      <c r="G97" s="57">
        <v>-2.4996481504755197</v>
      </c>
      <c r="H97" s="148"/>
      <c r="I97" s="50">
        <v>113.76351586774723</v>
      </c>
      <c r="J97" s="389">
        <v>3.7259570890638471</v>
      </c>
      <c r="K97" s="57">
        <v>2.406110762385822</v>
      </c>
      <c r="L97" s="57">
        <v>2.4314484013706172</v>
      </c>
      <c r="M97" s="148"/>
      <c r="N97" s="50">
        <v>-2.8359637117979446</v>
      </c>
      <c r="O97" s="57">
        <v>0.90851522464687751</v>
      </c>
      <c r="P97" s="57">
        <v>0.76659044825157707</v>
      </c>
      <c r="Q97" s="57">
        <v>-1.4152697156037619</v>
      </c>
    </row>
    <row r="98" spans="2:17" x14ac:dyDescent="0.25">
      <c r="B98" s="457"/>
      <c r="C98" s="358" t="s">
        <v>2</v>
      </c>
      <c r="D98" s="50"/>
      <c r="F98" s="57"/>
      <c r="H98" s="148"/>
      <c r="I98" s="50"/>
      <c r="K98" s="57"/>
      <c r="M98" s="148"/>
      <c r="N98" s="50"/>
      <c r="P98" s="57"/>
    </row>
    <row r="99" spans="2:17" ht="12.75" thickBot="1" x14ac:dyDescent="0.3">
      <c r="B99" s="458"/>
      <c r="C99" s="359" t="s">
        <v>3</v>
      </c>
      <c r="D99" s="51"/>
      <c r="E99" s="190"/>
      <c r="F99" s="52"/>
      <c r="G99" s="190"/>
      <c r="H99" s="149"/>
      <c r="I99" s="51"/>
      <c r="J99" s="190"/>
      <c r="K99" s="52"/>
      <c r="L99" s="190"/>
      <c r="M99" s="149"/>
      <c r="N99" s="51"/>
      <c r="O99" s="190"/>
      <c r="P99" s="52"/>
      <c r="Q99" s="190"/>
    </row>
    <row r="100" spans="2:17" x14ac:dyDescent="0.25">
      <c r="D100" s="57"/>
      <c r="F100" s="57"/>
      <c r="H100" s="162"/>
      <c r="I100" s="57"/>
      <c r="K100" s="57"/>
      <c r="M100" s="162"/>
      <c r="N100" s="57"/>
      <c r="P100" s="57"/>
    </row>
    <row r="101" spans="2:17" x14ac:dyDescent="0.25">
      <c r="D101" s="57"/>
      <c r="F101" s="57"/>
      <c r="H101" s="162"/>
      <c r="I101" s="57"/>
      <c r="K101" s="57"/>
      <c r="M101" s="162"/>
      <c r="N101" s="57"/>
      <c r="P101" s="57"/>
    </row>
    <row r="102" spans="2:17" x14ac:dyDescent="0.25">
      <c r="B102" s="54" t="s">
        <v>261</v>
      </c>
      <c r="H102" s="57"/>
      <c r="I102" s="57"/>
      <c r="N102" s="57"/>
    </row>
    <row r="103" spans="2:17" x14ac:dyDescent="0.25">
      <c r="B103" s="163"/>
      <c r="H103" s="57"/>
      <c r="I103" s="57"/>
      <c r="N103" s="57"/>
    </row>
    <row r="104" spans="2:17" ht="14.25" x14ac:dyDescent="0.25">
      <c r="B104" s="193" t="s">
        <v>330</v>
      </c>
      <c r="H104" s="57"/>
      <c r="I104" s="57"/>
      <c r="N104" s="57"/>
    </row>
    <row r="105" spans="2:17" ht="14.25" x14ac:dyDescent="0.25">
      <c r="B105" s="163" t="s">
        <v>348</v>
      </c>
      <c r="H105" s="57"/>
      <c r="I105" s="57"/>
      <c r="N105" s="57"/>
    </row>
    <row r="106" spans="2:17" x14ac:dyDescent="0.25">
      <c r="H106" s="57"/>
      <c r="I106" s="57"/>
      <c r="N106" s="57"/>
    </row>
    <row r="107" spans="2:17" x14ac:dyDescent="0.25">
      <c r="H107" s="57"/>
      <c r="I107" s="57"/>
      <c r="N107" s="57"/>
    </row>
    <row r="108" spans="2:17" x14ac:dyDescent="0.25">
      <c r="H108" s="57"/>
      <c r="I108" s="57"/>
      <c r="N108" s="57"/>
    </row>
    <row r="109" spans="2:17" x14ac:dyDescent="0.25">
      <c r="H109" s="57"/>
      <c r="I109" s="57"/>
      <c r="N109" s="57"/>
    </row>
    <row r="110" spans="2:17" x14ac:dyDescent="0.25">
      <c r="I110" s="57"/>
      <c r="N110" s="57"/>
    </row>
    <row r="111" spans="2:17" x14ac:dyDescent="0.25">
      <c r="I111" s="57"/>
      <c r="N111" s="57"/>
    </row>
    <row r="112" spans="2:17" x14ac:dyDescent="0.25">
      <c r="I112" s="57"/>
      <c r="N112" s="57"/>
    </row>
    <row r="113" spans="9:14" x14ac:dyDescent="0.25">
      <c r="I113" s="57"/>
      <c r="N113" s="57"/>
    </row>
    <row r="114" spans="9:14" x14ac:dyDescent="0.25">
      <c r="I114" s="57"/>
      <c r="N114" s="57"/>
    </row>
    <row r="115" spans="9:14" x14ac:dyDescent="0.25">
      <c r="I115" s="57"/>
      <c r="N115" s="57"/>
    </row>
    <row r="116" spans="9:14" x14ac:dyDescent="0.25">
      <c r="I116" s="57"/>
      <c r="N116" s="57"/>
    </row>
    <row r="117" spans="9:14" x14ac:dyDescent="0.25">
      <c r="I117" s="57"/>
      <c r="N117" s="57"/>
    </row>
    <row r="118" spans="9:14" x14ac:dyDescent="0.25">
      <c r="I118" s="57"/>
    </row>
    <row r="119" spans="9:14" x14ac:dyDescent="0.25">
      <c r="I119" s="57"/>
    </row>
    <row r="120" spans="9:14" x14ac:dyDescent="0.25">
      <c r="I120" s="57"/>
    </row>
    <row r="121" spans="9:14" x14ac:dyDescent="0.25">
      <c r="I121" s="57"/>
    </row>
    <row r="122" spans="9:14" x14ac:dyDescent="0.25">
      <c r="I122" s="57"/>
    </row>
    <row r="123" spans="9:14" x14ac:dyDescent="0.25">
      <c r="I123" s="57"/>
    </row>
    <row r="124" spans="9:14" x14ac:dyDescent="0.25">
      <c r="I124" s="57"/>
    </row>
    <row r="125" spans="9:14" x14ac:dyDescent="0.25">
      <c r="I125" s="57"/>
    </row>
    <row r="126" spans="9:14" x14ac:dyDescent="0.25">
      <c r="I126" s="57"/>
    </row>
    <row r="127" spans="9:14" x14ac:dyDescent="0.25">
      <c r="I127" s="57"/>
    </row>
    <row r="128" spans="9:14" x14ac:dyDescent="0.25">
      <c r="I128" s="57"/>
    </row>
    <row r="129" spans="9:9" x14ac:dyDescent="0.25">
      <c r="I129" s="57"/>
    </row>
    <row r="130" spans="9:9" x14ac:dyDescent="0.25">
      <c r="I130" s="57"/>
    </row>
    <row r="131" spans="9:9" x14ac:dyDescent="0.25">
      <c r="I131" s="57"/>
    </row>
    <row r="132" spans="9:9" x14ac:dyDescent="0.25">
      <c r="I132" s="57"/>
    </row>
    <row r="133" spans="9:9" x14ac:dyDescent="0.25">
      <c r="I133" s="57"/>
    </row>
    <row r="134" spans="9:9" x14ac:dyDescent="0.25">
      <c r="I134" s="57"/>
    </row>
    <row r="135" spans="9:9" x14ac:dyDescent="0.25">
      <c r="I135" s="57"/>
    </row>
    <row r="136" spans="9:9" x14ac:dyDescent="0.25">
      <c r="I136" s="57"/>
    </row>
    <row r="137" spans="9:9" x14ac:dyDescent="0.25">
      <c r="I137" s="57"/>
    </row>
    <row r="138" spans="9:9" x14ac:dyDescent="0.25">
      <c r="I138" s="57"/>
    </row>
    <row r="139" spans="9:9" x14ac:dyDescent="0.25">
      <c r="I139" s="57"/>
    </row>
  </sheetData>
  <mergeCells count="31">
    <mergeCell ref="B96:B99"/>
    <mergeCell ref="N5:R5"/>
    <mergeCell ref="B8:B11"/>
    <mergeCell ref="B6:B7"/>
    <mergeCell ref="C6:C7"/>
    <mergeCell ref="B4:C5"/>
    <mergeCell ref="N6:R6"/>
    <mergeCell ref="D6:H6"/>
    <mergeCell ref="D5:M5"/>
    <mergeCell ref="I6:M6"/>
    <mergeCell ref="B36:B39"/>
    <mergeCell ref="B60:B63"/>
    <mergeCell ref="B68:B71"/>
    <mergeCell ref="B44:B47"/>
    <mergeCell ref="B52:B55"/>
    <mergeCell ref="B92:B95"/>
    <mergeCell ref="B88:B91"/>
    <mergeCell ref="B84:B87"/>
    <mergeCell ref="B12:B15"/>
    <mergeCell ref="B40:B43"/>
    <mergeCell ref="B24:B27"/>
    <mergeCell ref="B32:B35"/>
    <mergeCell ref="B80:B83"/>
    <mergeCell ref="B76:B79"/>
    <mergeCell ref="B72:B75"/>
    <mergeCell ref="B16:B19"/>
    <mergeCell ref="B56:B59"/>
    <mergeCell ref="B48:B51"/>
    <mergeCell ref="B64:B67"/>
    <mergeCell ref="B28:B31"/>
    <mergeCell ref="B20:B23"/>
  </mergeCells>
  <phoneticPr fontId="26" type="noConversion"/>
  <hyperlinks>
    <hyperlink ref="H1" location="INDICE!A1" display="volver" xr:uid="{00000000-0004-0000-0800-000000000000}"/>
    <hyperlink ref="O2" location="Metadatos_Oportunidad!A1" display="Oportunidad" xr:uid="{00000000-0004-0000-0800-000001000000}"/>
    <hyperlink ref="P2" location="Metadatos_Trimestral!A1" display="Trimestral" xr:uid="{00000000-0004-0000-0800-000002000000}"/>
  </hyperlink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INDICE</vt:lpstr>
      <vt:lpstr>PIB ANUAL</vt:lpstr>
      <vt:lpstr>VAB ANUAL por actividades</vt:lpstr>
      <vt:lpstr>PIB ANUAL por gasto</vt:lpstr>
      <vt:lpstr>VAB ANUAL corrientes</vt:lpstr>
      <vt:lpstr>PIB GASTO ANUAL corriente</vt:lpstr>
      <vt:lpstr>PIB INGRESO ANUAL corriente</vt:lpstr>
      <vt:lpstr>CONSOLIDADAS corrientes</vt:lpstr>
      <vt:lpstr>PIB TRIMESTRAL</vt:lpstr>
      <vt:lpstr>GASTO TRIMESTRAL - volumen</vt:lpstr>
      <vt:lpstr>VAB TRIMESTRAL - volumen</vt:lpstr>
      <vt:lpstr>Metadatos</vt:lpstr>
      <vt:lpstr>Metadatos_Oportunidad</vt:lpstr>
      <vt:lpstr>Metadatos_Anual corriente</vt:lpstr>
      <vt:lpstr>Metadatos_Anual constante</vt:lpstr>
      <vt:lpstr>Metadatos_Trimestral</vt:lpstr>
      <vt:lpstr>Metadatos_Cobertura Consumo</vt:lpstr>
      <vt:lpstr>Metadatos_Cobertura FBKF</vt:lpstr>
      <vt:lpstr>Metadatos!Área_de_impresión</vt:lpstr>
      <vt:lpstr>'Metadatos_Anual corriente'!Área_de_impresión</vt:lpstr>
      <vt:lpstr>'Metadatos_Cobertura Consumo'!Área_de_impresión</vt:lpstr>
      <vt:lpstr>'Metadatos_Cobertura FBKF'!Área_de_impresión</vt:lpstr>
      <vt:lpstr>Metadatos_Oportunidad!Área_de_impresión</vt:lpstr>
      <vt:lpstr>'PIB ANUAL'!Área_de_impresión</vt:lpstr>
      <vt:lpstr>'VAB ANUAL por actividades'!Área_de_impresión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wbenitez</dc:creator>
  <cp:lastModifiedBy>Daniela Peppe</cp:lastModifiedBy>
  <cp:lastPrinted>2016-04-05T20:34:24Z</cp:lastPrinted>
  <dcterms:created xsi:type="dcterms:W3CDTF">2010-09-07T15:23:08Z</dcterms:created>
  <dcterms:modified xsi:type="dcterms:W3CDTF">2024-06-05T18:21:07Z</dcterms:modified>
</cp:coreProperties>
</file>